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1580" activeTab="1"/>
  </bookViews>
  <sheets>
    <sheet name="Tube Sort" sheetId="1" r:id="rId1"/>
    <sheet name="Quantity sort" sheetId="4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36" i="4" l="1"/>
  <c r="D3" i="4" l="1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2" i="4"/>
  <c r="D92" i="4"/>
  <c r="D93" i="4"/>
  <c r="D94" i="4"/>
  <c r="D95" i="4"/>
  <c r="D96" i="4"/>
  <c r="D97" i="4"/>
  <c r="D98" i="4"/>
  <c r="D91" i="4"/>
  <c r="D109" i="4"/>
  <c r="D107" i="4"/>
  <c r="D106" i="4"/>
  <c r="D105" i="4"/>
  <c r="D125" i="4" l="1"/>
  <c r="E125" i="4" s="1"/>
  <c r="D167" i="4"/>
  <c r="E167" i="4" s="1"/>
  <c r="D146" i="4"/>
  <c r="E146" i="4"/>
  <c r="E136" i="4"/>
  <c r="D103" i="4"/>
  <c r="E103" i="4" s="1"/>
  <c r="D118" i="4"/>
  <c r="D114" i="4"/>
  <c r="D131" i="4"/>
  <c r="D128" i="4"/>
  <c r="D86" i="4"/>
  <c r="D85" i="4"/>
  <c r="A83" i="4"/>
  <c r="A84" i="4" s="1"/>
  <c r="A85" i="4" s="1"/>
  <c r="A86" i="4" s="1"/>
  <c r="A87" i="4" s="1"/>
  <c r="A88" i="4" s="1"/>
  <c r="A89" i="4" s="1"/>
  <c r="A90" i="4" s="1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B160" i="1"/>
  <c r="C123" i="1"/>
  <c r="C86" i="1"/>
  <c r="C95" i="1"/>
  <c r="C87" i="1"/>
  <c r="C116" i="1"/>
  <c r="C88" i="1"/>
  <c r="C105" i="1"/>
  <c r="C109" i="1"/>
  <c r="C111" i="1"/>
  <c r="C107" i="1"/>
  <c r="C99" i="1"/>
  <c r="C101" i="1"/>
  <c r="C97" i="1"/>
  <c r="C98" i="1"/>
  <c r="C100" i="1"/>
  <c r="C102" i="1"/>
  <c r="C106" i="1"/>
  <c r="C108" i="1"/>
  <c r="C110" i="1"/>
  <c r="C112" i="1"/>
  <c r="C96" i="1"/>
  <c r="A83" i="1"/>
  <c r="A84" i="1" s="1"/>
  <c r="A86" i="1" s="1"/>
  <c r="A87" i="1" s="1"/>
  <c r="A89" i="1" s="1"/>
  <c r="A91" i="1" s="1"/>
  <c r="A92" i="1" s="1"/>
  <c r="A93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3" i="1"/>
  <c r="E168" i="4" l="1"/>
</calcChain>
</file>

<file path=xl/sharedStrings.xml><?xml version="1.0" encoding="utf-8"?>
<sst xmlns="http://schemas.openxmlformats.org/spreadsheetml/2006/main" count="166" uniqueCount="13">
  <si>
    <t>Tube #</t>
  </si>
  <si>
    <t>Size</t>
  </si>
  <si>
    <t>Length</t>
  </si>
  <si>
    <t>1/8 inch tube</t>
  </si>
  <si>
    <t>Length in inches</t>
  </si>
  <si>
    <t>3/16"</t>
  </si>
  <si>
    <t>5/16"</t>
  </si>
  <si>
    <t>1/2"</t>
  </si>
  <si>
    <t>1"</t>
  </si>
  <si>
    <t>Size in inches</t>
  </si>
  <si>
    <t>Size in inches decimal</t>
  </si>
  <si>
    <t>9/64"</t>
  </si>
  <si>
    <t>128a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</si>
</sst>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0"/>
  <sheetViews>
    <sheetView workbookViewId="0">
      <selection activeCell="A2" sqref="A2"/>
    </sheetView>
  </sheetViews>
  <sheetFormatPr defaultRowHeight="15" x14ac:dyDescent="0.25"/>
  <cols>
    <col min="1" max="2" width="19.28515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5</v>
      </c>
      <c r="B2">
        <v>0.125</v>
      </c>
      <c r="C2">
        <v>20</v>
      </c>
    </row>
    <row r="3" spans="1:3" x14ac:dyDescent="0.25">
      <c r="A3">
        <f t="shared" ref="A3:A34" si="0">A2+1</f>
        <v>6</v>
      </c>
      <c r="B3">
        <v>0.125</v>
      </c>
      <c r="C3">
        <v>20</v>
      </c>
    </row>
    <row r="4" spans="1:3" x14ac:dyDescent="0.25">
      <c r="A4">
        <f t="shared" si="0"/>
        <v>7</v>
      </c>
      <c r="B4">
        <v>0.125</v>
      </c>
      <c r="C4">
        <v>20</v>
      </c>
    </row>
    <row r="5" spans="1:3" x14ac:dyDescent="0.25">
      <c r="A5">
        <f t="shared" si="0"/>
        <v>8</v>
      </c>
      <c r="B5">
        <v>0.125</v>
      </c>
      <c r="C5">
        <v>20</v>
      </c>
    </row>
    <row r="6" spans="1:3" x14ac:dyDescent="0.25">
      <c r="A6">
        <f t="shared" si="0"/>
        <v>9</v>
      </c>
      <c r="B6">
        <v>0.125</v>
      </c>
      <c r="C6">
        <v>20</v>
      </c>
    </row>
    <row r="7" spans="1:3" x14ac:dyDescent="0.25">
      <c r="A7">
        <f t="shared" si="0"/>
        <v>10</v>
      </c>
      <c r="B7">
        <v>0.125</v>
      </c>
      <c r="C7">
        <v>20</v>
      </c>
    </row>
    <row r="8" spans="1:3" x14ac:dyDescent="0.25">
      <c r="A8">
        <f t="shared" si="0"/>
        <v>11</v>
      </c>
      <c r="B8">
        <v>0.125</v>
      </c>
      <c r="C8">
        <v>20</v>
      </c>
    </row>
    <row r="9" spans="1:3" x14ac:dyDescent="0.25">
      <c r="A9">
        <f t="shared" si="0"/>
        <v>12</v>
      </c>
      <c r="B9">
        <v>0.125</v>
      </c>
      <c r="C9">
        <v>20</v>
      </c>
    </row>
    <row r="10" spans="1:3" x14ac:dyDescent="0.25">
      <c r="A10">
        <f t="shared" si="0"/>
        <v>13</v>
      </c>
      <c r="B10">
        <v>0.125</v>
      </c>
      <c r="C10">
        <v>20</v>
      </c>
    </row>
    <row r="11" spans="1:3" x14ac:dyDescent="0.25">
      <c r="A11">
        <f t="shared" si="0"/>
        <v>14</v>
      </c>
      <c r="B11">
        <v>0.125</v>
      </c>
      <c r="C11">
        <v>20</v>
      </c>
    </row>
    <row r="12" spans="1:3" x14ac:dyDescent="0.25">
      <c r="A12">
        <f t="shared" si="0"/>
        <v>15</v>
      </c>
      <c r="B12">
        <v>0.125</v>
      </c>
      <c r="C12">
        <v>20</v>
      </c>
    </row>
    <row r="13" spans="1:3" x14ac:dyDescent="0.25">
      <c r="A13">
        <f t="shared" si="0"/>
        <v>16</v>
      </c>
      <c r="B13">
        <v>0.125</v>
      </c>
      <c r="C13">
        <v>20</v>
      </c>
    </row>
    <row r="14" spans="1:3" x14ac:dyDescent="0.25">
      <c r="A14">
        <f t="shared" si="0"/>
        <v>17</v>
      </c>
      <c r="B14">
        <v>0.125</v>
      </c>
      <c r="C14">
        <v>20</v>
      </c>
    </row>
    <row r="15" spans="1:3" x14ac:dyDescent="0.25">
      <c r="A15">
        <f t="shared" si="0"/>
        <v>18</v>
      </c>
      <c r="B15">
        <v>0.125</v>
      </c>
      <c r="C15">
        <v>20</v>
      </c>
    </row>
    <row r="16" spans="1:3" x14ac:dyDescent="0.25">
      <c r="A16">
        <f t="shared" si="0"/>
        <v>19</v>
      </c>
      <c r="B16">
        <v>0.125</v>
      </c>
      <c r="C16">
        <v>20</v>
      </c>
    </row>
    <row r="17" spans="1:3" x14ac:dyDescent="0.25">
      <c r="A17">
        <f t="shared" si="0"/>
        <v>20</v>
      </c>
      <c r="B17">
        <v>0.125</v>
      </c>
      <c r="C17">
        <v>20</v>
      </c>
    </row>
    <row r="18" spans="1:3" x14ac:dyDescent="0.25">
      <c r="A18">
        <f t="shared" si="0"/>
        <v>21</v>
      </c>
      <c r="B18">
        <v>0.125</v>
      </c>
      <c r="C18">
        <v>20</v>
      </c>
    </row>
    <row r="19" spans="1:3" x14ac:dyDescent="0.25">
      <c r="A19">
        <f t="shared" si="0"/>
        <v>22</v>
      </c>
      <c r="B19">
        <v>0.125</v>
      </c>
      <c r="C19">
        <v>20</v>
      </c>
    </row>
    <row r="20" spans="1:3" x14ac:dyDescent="0.25">
      <c r="A20">
        <f t="shared" si="0"/>
        <v>23</v>
      </c>
      <c r="B20">
        <v>0.125</v>
      </c>
      <c r="C20">
        <v>20</v>
      </c>
    </row>
    <row r="21" spans="1:3" x14ac:dyDescent="0.25">
      <c r="A21">
        <f t="shared" si="0"/>
        <v>24</v>
      </c>
      <c r="B21">
        <v>0.125</v>
      </c>
      <c r="C21">
        <v>20</v>
      </c>
    </row>
    <row r="22" spans="1:3" x14ac:dyDescent="0.25">
      <c r="A22">
        <f t="shared" si="0"/>
        <v>25</v>
      </c>
      <c r="B22">
        <v>0.125</v>
      </c>
      <c r="C22">
        <v>20</v>
      </c>
    </row>
    <row r="23" spans="1:3" x14ac:dyDescent="0.25">
      <c r="A23">
        <f t="shared" si="0"/>
        <v>26</v>
      </c>
      <c r="B23">
        <v>0.125</v>
      </c>
      <c r="C23">
        <v>20</v>
      </c>
    </row>
    <row r="24" spans="1:3" x14ac:dyDescent="0.25">
      <c r="A24">
        <f t="shared" si="0"/>
        <v>27</v>
      </c>
      <c r="B24">
        <v>0.125</v>
      </c>
      <c r="C24">
        <v>20</v>
      </c>
    </row>
    <row r="25" spans="1:3" x14ac:dyDescent="0.25">
      <c r="A25">
        <f t="shared" si="0"/>
        <v>28</v>
      </c>
      <c r="B25">
        <v>0.125</v>
      </c>
      <c r="C25">
        <v>20</v>
      </c>
    </row>
    <row r="26" spans="1:3" x14ac:dyDescent="0.25">
      <c r="A26">
        <f t="shared" si="0"/>
        <v>29</v>
      </c>
      <c r="B26">
        <v>0.125</v>
      </c>
      <c r="C26">
        <v>20</v>
      </c>
    </row>
    <row r="27" spans="1:3" x14ac:dyDescent="0.25">
      <c r="A27">
        <f t="shared" si="0"/>
        <v>30</v>
      </c>
      <c r="B27">
        <v>0.125</v>
      </c>
      <c r="C27">
        <v>20</v>
      </c>
    </row>
    <row r="28" spans="1:3" x14ac:dyDescent="0.25">
      <c r="A28">
        <f t="shared" si="0"/>
        <v>31</v>
      </c>
      <c r="B28">
        <v>0.125</v>
      </c>
      <c r="C28">
        <v>20</v>
      </c>
    </row>
    <row r="29" spans="1:3" x14ac:dyDescent="0.25">
      <c r="A29">
        <f t="shared" si="0"/>
        <v>32</v>
      </c>
      <c r="B29">
        <v>0.125</v>
      </c>
      <c r="C29">
        <v>20</v>
      </c>
    </row>
    <row r="30" spans="1:3" x14ac:dyDescent="0.25">
      <c r="A30">
        <f t="shared" si="0"/>
        <v>33</v>
      </c>
      <c r="B30">
        <v>0.125</v>
      </c>
      <c r="C30">
        <v>20</v>
      </c>
    </row>
    <row r="31" spans="1:3" x14ac:dyDescent="0.25">
      <c r="A31">
        <f t="shared" si="0"/>
        <v>34</v>
      </c>
      <c r="B31">
        <v>0.125</v>
      </c>
      <c r="C31">
        <v>20</v>
      </c>
    </row>
    <row r="32" spans="1:3" x14ac:dyDescent="0.25">
      <c r="A32">
        <f t="shared" si="0"/>
        <v>35</v>
      </c>
      <c r="B32">
        <v>0.125</v>
      </c>
      <c r="C32">
        <v>20</v>
      </c>
    </row>
    <row r="33" spans="1:3" x14ac:dyDescent="0.25">
      <c r="A33">
        <f t="shared" si="0"/>
        <v>36</v>
      </c>
      <c r="B33">
        <v>0.125</v>
      </c>
      <c r="C33">
        <v>20</v>
      </c>
    </row>
    <row r="34" spans="1:3" x14ac:dyDescent="0.25">
      <c r="A34">
        <f t="shared" si="0"/>
        <v>37</v>
      </c>
      <c r="B34">
        <v>0.125</v>
      </c>
      <c r="C34">
        <v>20</v>
      </c>
    </row>
    <row r="35" spans="1:3" x14ac:dyDescent="0.25">
      <c r="A35">
        <f t="shared" ref="A35:A66" si="1">A34+1</f>
        <v>38</v>
      </c>
      <c r="B35">
        <v>0.125</v>
      </c>
      <c r="C35">
        <v>20</v>
      </c>
    </row>
    <row r="36" spans="1:3" x14ac:dyDescent="0.25">
      <c r="A36">
        <f t="shared" si="1"/>
        <v>39</v>
      </c>
      <c r="B36">
        <v>0.125</v>
      </c>
      <c r="C36">
        <v>20</v>
      </c>
    </row>
    <row r="37" spans="1:3" x14ac:dyDescent="0.25">
      <c r="A37">
        <f t="shared" si="1"/>
        <v>40</v>
      </c>
      <c r="B37">
        <v>0.125</v>
      </c>
      <c r="C37">
        <v>20</v>
      </c>
    </row>
    <row r="38" spans="1:3" x14ac:dyDescent="0.25">
      <c r="A38">
        <f t="shared" si="1"/>
        <v>41</v>
      </c>
      <c r="B38">
        <v>0.125</v>
      </c>
      <c r="C38">
        <v>20</v>
      </c>
    </row>
    <row r="39" spans="1:3" x14ac:dyDescent="0.25">
      <c r="A39">
        <f t="shared" si="1"/>
        <v>42</v>
      </c>
      <c r="B39">
        <v>0.125</v>
      </c>
      <c r="C39">
        <v>20</v>
      </c>
    </row>
    <row r="40" spans="1:3" x14ac:dyDescent="0.25">
      <c r="A40">
        <f t="shared" si="1"/>
        <v>43</v>
      </c>
      <c r="B40">
        <v>0.125</v>
      </c>
      <c r="C40">
        <v>20</v>
      </c>
    </row>
    <row r="41" spans="1:3" x14ac:dyDescent="0.25">
      <c r="A41">
        <f t="shared" si="1"/>
        <v>44</v>
      </c>
      <c r="B41">
        <v>0.125</v>
      </c>
      <c r="C41">
        <v>20</v>
      </c>
    </row>
    <row r="42" spans="1:3" x14ac:dyDescent="0.25">
      <c r="A42">
        <f t="shared" si="1"/>
        <v>45</v>
      </c>
      <c r="B42">
        <v>0.125</v>
      </c>
      <c r="C42">
        <v>20</v>
      </c>
    </row>
    <row r="43" spans="1:3" x14ac:dyDescent="0.25">
      <c r="A43">
        <f t="shared" si="1"/>
        <v>46</v>
      </c>
      <c r="B43">
        <v>0.125</v>
      </c>
      <c r="C43">
        <v>20</v>
      </c>
    </row>
    <row r="44" spans="1:3" x14ac:dyDescent="0.25">
      <c r="A44">
        <f t="shared" si="1"/>
        <v>47</v>
      </c>
      <c r="B44">
        <v>0.125</v>
      </c>
      <c r="C44">
        <v>20</v>
      </c>
    </row>
    <row r="45" spans="1:3" x14ac:dyDescent="0.25">
      <c r="A45">
        <f t="shared" si="1"/>
        <v>48</v>
      </c>
      <c r="B45">
        <v>0.125</v>
      </c>
      <c r="C45">
        <v>20</v>
      </c>
    </row>
    <row r="46" spans="1:3" x14ac:dyDescent="0.25">
      <c r="A46">
        <f t="shared" si="1"/>
        <v>49</v>
      </c>
      <c r="B46">
        <v>0.125</v>
      </c>
      <c r="C46">
        <v>20</v>
      </c>
    </row>
    <row r="47" spans="1:3" x14ac:dyDescent="0.25">
      <c r="A47">
        <f t="shared" si="1"/>
        <v>50</v>
      </c>
      <c r="B47">
        <v>0.125</v>
      </c>
      <c r="C47">
        <v>20</v>
      </c>
    </row>
    <row r="48" spans="1:3" x14ac:dyDescent="0.25">
      <c r="A48">
        <f t="shared" si="1"/>
        <v>51</v>
      </c>
      <c r="B48">
        <v>0.125</v>
      </c>
      <c r="C48">
        <v>20</v>
      </c>
    </row>
    <row r="49" spans="1:3" x14ac:dyDescent="0.25">
      <c r="A49">
        <f t="shared" si="1"/>
        <v>52</v>
      </c>
      <c r="B49">
        <v>0.125</v>
      </c>
      <c r="C49">
        <v>20</v>
      </c>
    </row>
    <row r="50" spans="1:3" x14ac:dyDescent="0.25">
      <c r="A50">
        <f t="shared" si="1"/>
        <v>53</v>
      </c>
      <c r="B50">
        <v>0.125</v>
      </c>
      <c r="C50">
        <v>20</v>
      </c>
    </row>
    <row r="51" spans="1:3" x14ac:dyDescent="0.25">
      <c r="A51">
        <f t="shared" si="1"/>
        <v>54</v>
      </c>
      <c r="B51">
        <v>0.125</v>
      </c>
      <c r="C51">
        <v>20</v>
      </c>
    </row>
    <row r="52" spans="1:3" x14ac:dyDescent="0.25">
      <c r="A52">
        <f t="shared" si="1"/>
        <v>55</v>
      </c>
      <c r="B52">
        <v>0.125</v>
      </c>
      <c r="C52">
        <v>20</v>
      </c>
    </row>
    <row r="53" spans="1:3" x14ac:dyDescent="0.25">
      <c r="A53">
        <f t="shared" si="1"/>
        <v>56</v>
      </c>
      <c r="B53">
        <v>0.125</v>
      </c>
      <c r="C53">
        <v>20</v>
      </c>
    </row>
    <row r="54" spans="1:3" x14ac:dyDescent="0.25">
      <c r="A54">
        <f t="shared" si="1"/>
        <v>57</v>
      </c>
      <c r="B54">
        <v>0.125</v>
      </c>
      <c r="C54">
        <v>20</v>
      </c>
    </row>
    <row r="55" spans="1:3" x14ac:dyDescent="0.25">
      <c r="A55">
        <f t="shared" si="1"/>
        <v>58</v>
      </c>
      <c r="B55">
        <v>0.125</v>
      </c>
      <c r="C55">
        <v>20</v>
      </c>
    </row>
    <row r="56" spans="1:3" x14ac:dyDescent="0.25">
      <c r="A56">
        <f t="shared" si="1"/>
        <v>59</v>
      </c>
      <c r="B56">
        <v>0.125</v>
      </c>
      <c r="C56">
        <v>20</v>
      </c>
    </row>
    <row r="57" spans="1:3" x14ac:dyDescent="0.25">
      <c r="A57">
        <f t="shared" si="1"/>
        <v>60</v>
      </c>
      <c r="B57">
        <v>0.125</v>
      </c>
      <c r="C57">
        <v>20</v>
      </c>
    </row>
    <row r="58" spans="1:3" x14ac:dyDescent="0.25">
      <c r="A58">
        <f t="shared" si="1"/>
        <v>61</v>
      </c>
      <c r="B58">
        <v>0.125</v>
      </c>
      <c r="C58">
        <v>20</v>
      </c>
    </row>
    <row r="59" spans="1:3" x14ac:dyDescent="0.25">
      <c r="A59">
        <f t="shared" si="1"/>
        <v>62</v>
      </c>
      <c r="B59">
        <v>0.125</v>
      </c>
      <c r="C59">
        <v>20</v>
      </c>
    </row>
    <row r="60" spans="1:3" x14ac:dyDescent="0.25">
      <c r="A60">
        <f t="shared" si="1"/>
        <v>63</v>
      </c>
      <c r="B60">
        <v>0.125</v>
      </c>
      <c r="C60">
        <v>20</v>
      </c>
    </row>
    <row r="61" spans="1:3" x14ac:dyDescent="0.25">
      <c r="A61">
        <f t="shared" si="1"/>
        <v>64</v>
      </c>
      <c r="B61">
        <v>0.125</v>
      </c>
      <c r="C61">
        <v>20</v>
      </c>
    </row>
    <row r="62" spans="1:3" x14ac:dyDescent="0.25">
      <c r="A62">
        <f t="shared" si="1"/>
        <v>65</v>
      </c>
      <c r="B62">
        <v>0.125</v>
      </c>
      <c r="C62">
        <v>20</v>
      </c>
    </row>
    <row r="63" spans="1:3" x14ac:dyDescent="0.25">
      <c r="A63">
        <f t="shared" si="1"/>
        <v>66</v>
      </c>
      <c r="B63">
        <v>0.125</v>
      </c>
      <c r="C63">
        <v>20</v>
      </c>
    </row>
    <row r="64" spans="1:3" x14ac:dyDescent="0.25">
      <c r="A64">
        <f t="shared" si="1"/>
        <v>67</v>
      </c>
      <c r="B64">
        <v>0.125</v>
      </c>
      <c r="C64">
        <v>20</v>
      </c>
    </row>
    <row r="65" spans="1:3" x14ac:dyDescent="0.25">
      <c r="A65">
        <f t="shared" si="1"/>
        <v>68</v>
      </c>
      <c r="B65">
        <v>0.125</v>
      </c>
      <c r="C65">
        <v>20</v>
      </c>
    </row>
    <row r="66" spans="1:3" x14ac:dyDescent="0.25">
      <c r="A66">
        <f t="shared" si="1"/>
        <v>69</v>
      </c>
      <c r="B66">
        <v>0.125</v>
      </c>
      <c r="C66">
        <v>20</v>
      </c>
    </row>
    <row r="67" spans="1:3" x14ac:dyDescent="0.25">
      <c r="A67">
        <f t="shared" ref="A67:A81" si="2">A66+1</f>
        <v>70</v>
      </c>
      <c r="B67">
        <v>0.125</v>
      </c>
      <c r="C67">
        <v>20</v>
      </c>
    </row>
    <row r="68" spans="1:3" x14ac:dyDescent="0.25">
      <c r="A68">
        <f t="shared" si="2"/>
        <v>71</v>
      </c>
      <c r="B68">
        <v>0.125</v>
      </c>
      <c r="C68">
        <v>20</v>
      </c>
    </row>
    <row r="69" spans="1:3" x14ac:dyDescent="0.25">
      <c r="A69">
        <f t="shared" si="2"/>
        <v>72</v>
      </c>
      <c r="B69">
        <v>0.125</v>
      </c>
      <c r="C69">
        <v>20</v>
      </c>
    </row>
    <row r="70" spans="1:3" x14ac:dyDescent="0.25">
      <c r="A70">
        <f t="shared" si="2"/>
        <v>73</v>
      </c>
      <c r="B70">
        <v>0.125</v>
      </c>
      <c r="C70">
        <v>20</v>
      </c>
    </row>
    <row r="71" spans="1:3" x14ac:dyDescent="0.25">
      <c r="A71">
        <f t="shared" si="2"/>
        <v>74</v>
      </c>
      <c r="B71">
        <v>0.125</v>
      </c>
      <c r="C71">
        <v>20</v>
      </c>
    </row>
    <row r="72" spans="1:3" x14ac:dyDescent="0.25">
      <c r="A72">
        <f t="shared" si="2"/>
        <v>75</v>
      </c>
      <c r="B72">
        <v>0.125</v>
      </c>
      <c r="C72">
        <v>20</v>
      </c>
    </row>
    <row r="73" spans="1:3" x14ac:dyDescent="0.25">
      <c r="A73">
        <f t="shared" si="2"/>
        <v>76</v>
      </c>
      <c r="B73">
        <v>0.125</v>
      </c>
      <c r="C73">
        <v>20</v>
      </c>
    </row>
    <row r="74" spans="1:3" x14ac:dyDescent="0.25">
      <c r="A74">
        <f t="shared" si="2"/>
        <v>77</v>
      </c>
      <c r="B74">
        <v>0.125</v>
      </c>
      <c r="C74">
        <v>20</v>
      </c>
    </row>
    <row r="75" spans="1:3" x14ac:dyDescent="0.25">
      <c r="A75">
        <f t="shared" si="2"/>
        <v>78</v>
      </c>
      <c r="B75">
        <v>0.125</v>
      </c>
      <c r="C75">
        <v>20</v>
      </c>
    </row>
    <row r="76" spans="1:3" x14ac:dyDescent="0.25">
      <c r="A76">
        <f t="shared" si="2"/>
        <v>79</v>
      </c>
      <c r="B76">
        <v>0.125</v>
      </c>
      <c r="C76">
        <v>20</v>
      </c>
    </row>
    <row r="77" spans="1:3" x14ac:dyDescent="0.25">
      <c r="A77">
        <f t="shared" si="2"/>
        <v>80</v>
      </c>
      <c r="B77">
        <v>0.125</v>
      </c>
      <c r="C77">
        <v>20</v>
      </c>
    </row>
    <row r="78" spans="1:3" x14ac:dyDescent="0.25">
      <c r="A78">
        <f t="shared" si="2"/>
        <v>81</v>
      </c>
      <c r="B78">
        <v>0.125</v>
      </c>
      <c r="C78">
        <v>20</v>
      </c>
    </row>
    <row r="79" spans="1:3" x14ac:dyDescent="0.25">
      <c r="A79">
        <f t="shared" si="2"/>
        <v>82</v>
      </c>
      <c r="B79">
        <v>0.125</v>
      </c>
      <c r="C79">
        <v>20</v>
      </c>
    </row>
    <row r="80" spans="1:3" x14ac:dyDescent="0.25">
      <c r="A80">
        <f t="shared" si="2"/>
        <v>83</v>
      </c>
      <c r="B80">
        <v>0.125</v>
      </c>
      <c r="C80">
        <v>20</v>
      </c>
    </row>
    <row r="81" spans="1:3" x14ac:dyDescent="0.25">
      <c r="A81">
        <f t="shared" si="2"/>
        <v>84</v>
      </c>
      <c r="B81">
        <v>0.125</v>
      </c>
      <c r="C81">
        <v>20</v>
      </c>
    </row>
    <row r="82" spans="1:3" x14ac:dyDescent="0.25">
      <c r="A82">
        <v>90</v>
      </c>
      <c r="B82">
        <v>0.125</v>
      </c>
      <c r="C82">
        <v>12</v>
      </c>
    </row>
    <row r="83" spans="1:3" x14ac:dyDescent="0.25">
      <c r="A83">
        <f>A82+1</f>
        <v>91</v>
      </c>
      <c r="B83">
        <v>0.125</v>
      </c>
      <c r="C83">
        <v>20</v>
      </c>
    </row>
    <row r="84" spans="1:3" x14ac:dyDescent="0.25">
      <c r="A84">
        <f>A83+1</f>
        <v>92</v>
      </c>
      <c r="B84">
        <v>0.125</v>
      </c>
      <c r="C84">
        <v>12</v>
      </c>
    </row>
    <row r="85" spans="1:3" x14ac:dyDescent="0.25">
      <c r="A85">
        <v>92</v>
      </c>
      <c r="B85">
        <v>0.3125</v>
      </c>
      <c r="C85">
        <v>15</v>
      </c>
    </row>
    <row r="86" spans="1:3" x14ac:dyDescent="0.25">
      <c r="A86">
        <f>A85+1</f>
        <v>93</v>
      </c>
      <c r="B86">
        <v>0.125</v>
      </c>
      <c r="C86">
        <f>24+36</f>
        <v>60</v>
      </c>
    </row>
    <row r="87" spans="1:3" x14ac:dyDescent="0.25">
      <c r="A87">
        <f>A86+1</f>
        <v>94</v>
      </c>
      <c r="B87">
        <v>0.125</v>
      </c>
      <c r="C87">
        <f>24+24</f>
        <v>48</v>
      </c>
    </row>
    <row r="88" spans="1:3" x14ac:dyDescent="0.25">
      <c r="A88">
        <v>94</v>
      </c>
      <c r="B88">
        <v>0.3125</v>
      </c>
      <c r="C88">
        <f>48+48</f>
        <v>96</v>
      </c>
    </row>
    <row r="89" spans="1:3" x14ac:dyDescent="0.25">
      <c r="A89">
        <f>A88+1</f>
        <v>95</v>
      </c>
      <c r="B89">
        <v>0.125</v>
      </c>
      <c r="C89">
        <v>24</v>
      </c>
    </row>
    <row r="90" spans="1:3" x14ac:dyDescent="0.25">
      <c r="A90">
        <v>95</v>
      </c>
      <c r="B90">
        <v>0.3125</v>
      </c>
      <c r="C90">
        <v>20</v>
      </c>
    </row>
    <row r="91" spans="1:3" x14ac:dyDescent="0.25">
      <c r="A91">
        <f>A90+1</f>
        <v>96</v>
      </c>
      <c r="B91">
        <v>0.125</v>
      </c>
      <c r="C91">
        <v>12</v>
      </c>
    </row>
    <row r="92" spans="1:3" x14ac:dyDescent="0.25">
      <c r="A92">
        <f>A91+1</f>
        <v>97</v>
      </c>
      <c r="B92">
        <v>0.125</v>
      </c>
      <c r="C92">
        <v>15</v>
      </c>
    </row>
    <row r="93" spans="1:3" x14ac:dyDescent="0.25">
      <c r="A93">
        <f>A92+1</f>
        <v>98</v>
      </c>
      <c r="B93">
        <v>0.125</v>
      </c>
      <c r="C93">
        <v>15</v>
      </c>
    </row>
    <row r="94" spans="1:3" x14ac:dyDescent="0.25">
      <c r="A94">
        <v>98</v>
      </c>
      <c r="B94">
        <v>0.3125</v>
      </c>
      <c r="C94">
        <v>20</v>
      </c>
    </row>
    <row r="95" spans="1:3" x14ac:dyDescent="0.25">
      <c r="A95">
        <v>99</v>
      </c>
      <c r="B95">
        <v>0.3125</v>
      </c>
      <c r="C95">
        <f>15+48</f>
        <v>63</v>
      </c>
    </row>
    <row r="96" spans="1:3" x14ac:dyDescent="0.25">
      <c r="A96">
        <v>101</v>
      </c>
      <c r="B96">
        <v>0.125</v>
      </c>
      <c r="C96">
        <f>15+15</f>
        <v>30</v>
      </c>
    </row>
    <row r="97" spans="1:3" x14ac:dyDescent="0.25">
      <c r="A97">
        <v>101</v>
      </c>
      <c r="B97">
        <v>0.1825</v>
      </c>
      <c r="C97">
        <f>96+15</f>
        <v>111</v>
      </c>
    </row>
    <row r="98" spans="1:3" x14ac:dyDescent="0.25">
      <c r="A98">
        <v>102</v>
      </c>
      <c r="B98">
        <v>0.125</v>
      </c>
      <c r="C98">
        <f>15+15</f>
        <v>30</v>
      </c>
    </row>
    <row r="99" spans="1:3" x14ac:dyDescent="0.25">
      <c r="A99">
        <v>102</v>
      </c>
      <c r="B99">
        <v>0.1825</v>
      </c>
      <c r="C99">
        <f>96+15</f>
        <v>111</v>
      </c>
    </row>
    <row r="100" spans="1:3" x14ac:dyDescent="0.25">
      <c r="A100">
        <v>104</v>
      </c>
      <c r="B100">
        <v>0.125</v>
      </c>
      <c r="C100">
        <f>15+15</f>
        <v>30</v>
      </c>
    </row>
    <row r="101" spans="1:3" x14ac:dyDescent="0.25">
      <c r="A101">
        <v>104</v>
      </c>
      <c r="B101">
        <v>0.1825</v>
      </c>
      <c r="C101">
        <f>96+15</f>
        <v>111</v>
      </c>
    </row>
    <row r="102" spans="1:3" x14ac:dyDescent="0.25">
      <c r="A102">
        <v>108</v>
      </c>
      <c r="B102">
        <v>0.125</v>
      </c>
      <c r="C102">
        <f>15+15</f>
        <v>30</v>
      </c>
    </row>
    <row r="103" spans="1:3" x14ac:dyDescent="0.25">
      <c r="A103">
        <v>108</v>
      </c>
      <c r="B103">
        <v>0.1825</v>
      </c>
      <c r="C103">
        <v>96</v>
      </c>
    </row>
    <row r="104" spans="1:3" x14ac:dyDescent="0.25">
      <c r="A104">
        <v>108</v>
      </c>
      <c r="B104">
        <v>0.3125</v>
      </c>
      <c r="C104">
        <v>15</v>
      </c>
    </row>
    <row r="105" spans="1:3" x14ac:dyDescent="0.25">
      <c r="A105">
        <v>109</v>
      </c>
      <c r="B105">
        <v>0.1825</v>
      </c>
      <c r="C105">
        <f>20+36</f>
        <v>56</v>
      </c>
    </row>
    <row r="106" spans="1:3" x14ac:dyDescent="0.25">
      <c r="A106">
        <v>111</v>
      </c>
      <c r="B106">
        <v>0.125</v>
      </c>
      <c r="C106">
        <f>15+15</f>
        <v>30</v>
      </c>
    </row>
    <row r="107" spans="1:3" x14ac:dyDescent="0.25">
      <c r="A107">
        <v>111</v>
      </c>
      <c r="B107">
        <v>0.1825</v>
      </c>
      <c r="C107">
        <f>96+15</f>
        <v>111</v>
      </c>
    </row>
    <row r="108" spans="1:3" x14ac:dyDescent="0.25">
      <c r="A108">
        <v>112</v>
      </c>
      <c r="B108">
        <v>0.125</v>
      </c>
      <c r="C108">
        <f>15+15</f>
        <v>30</v>
      </c>
    </row>
    <row r="109" spans="1:3" x14ac:dyDescent="0.25">
      <c r="A109">
        <v>112</v>
      </c>
      <c r="B109">
        <v>0.1825</v>
      </c>
      <c r="C109">
        <f>96+15</f>
        <v>111</v>
      </c>
    </row>
    <row r="110" spans="1:3" x14ac:dyDescent="0.25">
      <c r="A110">
        <v>114</v>
      </c>
      <c r="B110">
        <v>0.125</v>
      </c>
      <c r="C110">
        <f>15+15</f>
        <v>30</v>
      </c>
    </row>
    <row r="111" spans="1:3" x14ac:dyDescent="0.25">
      <c r="A111">
        <v>114</v>
      </c>
      <c r="B111">
        <v>0.1825</v>
      </c>
      <c r="C111">
        <f>96+15</f>
        <v>111</v>
      </c>
    </row>
    <row r="112" spans="1:3" x14ac:dyDescent="0.25">
      <c r="A112">
        <v>118</v>
      </c>
      <c r="B112">
        <v>0.125</v>
      </c>
      <c r="C112">
        <f>15+15</f>
        <v>30</v>
      </c>
    </row>
    <row r="113" spans="1:3" x14ac:dyDescent="0.25">
      <c r="A113">
        <v>118</v>
      </c>
      <c r="B113">
        <v>0.1825</v>
      </c>
      <c r="C113">
        <v>96</v>
      </c>
    </row>
    <row r="114" spans="1:3" x14ac:dyDescent="0.25">
      <c r="A114">
        <v>118</v>
      </c>
      <c r="B114">
        <v>0.3125</v>
      </c>
      <c r="C114">
        <v>15</v>
      </c>
    </row>
    <row r="115" spans="1:3" x14ac:dyDescent="0.25">
      <c r="A115">
        <v>119</v>
      </c>
      <c r="B115">
        <v>0.125</v>
      </c>
      <c r="C115">
        <v>20</v>
      </c>
    </row>
    <row r="116" spans="1:3" x14ac:dyDescent="0.25">
      <c r="A116">
        <v>119</v>
      </c>
      <c r="B116">
        <v>0.1825</v>
      </c>
      <c r="C116">
        <f>20+48</f>
        <v>68</v>
      </c>
    </row>
    <row r="117" spans="1:3" x14ac:dyDescent="0.25">
      <c r="A117">
        <v>120</v>
      </c>
      <c r="B117">
        <v>0.125</v>
      </c>
      <c r="C117">
        <v>15</v>
      </c>
    </row>
    <row r="118" spans="1:3" x14ac:dyDescent="0.25">
      <c r="A118">
        <v>121</v>
      </c>
      <c r="B118">
        <v>0.125</v>
      </c>
      <c r="C118">
        <v>12</v>
      </c>
    </row>
    <row r="119" spans="1:3" x14ac:dyDescent="0.25">
      <c r="A119">
        <v>122</v>
      </c>
      <c r="B119">
        <v>0.1825</v>
      </c>
      <c r="C119">
        <v>12</v>
      </c>
    </row>
    <row r="120" spans="1:3" x14ac:dyDescent="0.25">
      <c r="A120">
        <v>123</v>
      </c>
      <c r="B120">
        <v>0.1825</v>
      </c>
      <c r="C120">
        <v>12</v>
      </c>
    </row>
    <row r="121" spans="1:3" x14ac:dyDescent="0.25">
      <c r="A121">
        <v>124</v>
      </c>
      <c r="B121">
        <v>0.125</v>
      </c>
      <c r="C121">
        <v>36</v>
      </c>
    </row>
    <row r="122" spans="1:3" x14ac:dyDescent="0.25">
      <c r="A122">
        <v>124</v>
      </c>
      <c r="B122">
        <v>0.1825</v>
      </c>
      <c r="C122">
        <v>20</v>
      </c>
    </row>
    <row r="123" spans="1:3" x14ac:dyDescent="0.25">
      <c r="A123">
        <v>125</v>
      </c>
      <c r="B123">
        <v>0.1825</v>
      </c>
      <c r="C123">
        <f>20+36</f>
        <v>56</v>
      </c>
    </row>
    <row r="124" spans="1:3" x14ac:dyDescent="0.25">
      <c r="A124">
        <v>126</v>
      </c>
      <c r="B124">
        <v>0.1825</v>
      </c>
      <c r="C124">
        <v>18</v>
      </c>
    </row>
    <row r="125" spans="1:3" x14ac:dyDescent="0.25">
      <c r="A125">
        <v>127</v>
      </c>
      <c r="B125">
        <v>0.1825</v>
      </c>
      <c r="C125">
        <v>48</v>
      </c>
    </row>
    <row r="126" spans="1:3" x14ac:dyDescent="0.25">
      <c r="A126">
        <v>128</v>
      </c>
      <c r="B126">
        <v>0.3125</v>
      </c>
      <c r="C126">
        <v>84</v>
      </c>
    </row>
    <row r="127" spans="1:3" x14ac:dyDescent="0.25">
      <c r="A127">
        <v>129</v>
      </c>
      <c r="B127">
        <v>0.1825</v>
      </c>
      <c r="C127">
        <v>72</v>
      </c>
    </row>
    <row r="128" spans="1:3" x14ac:dyDescent="0.25">
      <c r="A128">
        <v>130</v>
      </c>
      <c r="B128">
        <v>0.1825</v>
      </c>
      <c r="C128">
        <v>72</v>
      </c>
    </row>
    <row r="129" spans="1:3" x14ac:dyDescent="0.25">
      <c r="A129">
        <v>131</v>
      </c>
      <c r="B129">
        <v>0.1825</v>
      </c>
      <c r="C129">
        <v>30</v>
      </c>
    </row>
    <row r="130" spans="1:3" x14ac:dyDescent="0.25">
      <c r="A130">
        <v>132</v>
      </c>
      <c r="B130">
        <v>0.1825</v>
      </c>
      <c r="C130">
        <v>30</v>
      </c>
    </row>
    <row r="131" spans="1:3" x14ac:dyDescent="0.25">
      <c r="A131">
        <v>140</v>
      </c>
      <c r="B131">
        <v>1</v>
      </c>
      <c r="C131">
        <v>7</v>
      </c>
    </row>
    <row r="132" spans="1:3" x14ac:dyDescent="0.25">
      <c r="A132">
        <v>141</v>
      </c>
      <c r="B132">
        <v>0.5</v>
      </c>
      <c r="C132">
        <v>5.5</v>
      </c>
    </row>
    <row r="133" spans="1:3" x14ac:dyDescent="0.25">
      <c r="A133">
        <v>142</v>
      </c>
      <c r="B133">
        <v>0.5</v>
      </c>
      <c r="C133">
        <v>31</v>
      </c>
    </row>
    <row r="134" spans="1:3" x14ac:dyDescent="0.25">
      <c r="A134">
        <v>143</v>
      </c>
      <c r="B134">
        <v>1</v>
      </c>
      <c r="C134">
        <v>12</v>
      </c>
    </row>
    <row r="135" spans="1:3" x14ac:dyDescent="0.25">
      <c r="A135">
        <v>143</v>
      </c>
      <c r="B135">
        <v>1</v>
      </c>
      <c r="C135">
        <v>3.5</v>
      </c>
    </row>
    <row r="136" spans="1:3" x14ac:dyDescent="0.25">
      <c r="A136">
        <v>144</v>
      </c>
      <c r="B136">
        <v>1</v>
      </c>
      <c r="C136">
        <v>6.25</v>
      </c>
    </row>
    <row r="137" spans="1:3" x14ac:dyDescent="0.25">
      <c r="A137">
        <v>144</v>
      </c>
      <c r="B137">
        <v>1</v>
      </c>
      <c r="C137">
        <v>6.5</v>
      </c>
    </row>
    <row r="138" spans="1:3" x14ac:dyDescent="0.25">
      <c r="A138">
        <v>144</v>
      </c>
      <c r="B138">
        <v>1</v>
      </c>
      <c r="C138">
        <v>6</v>
      </c>
    </row>
    <row r="139" spans="1:3" x14ac:dyDescent="0.25">
      <c r="A139">
        <v>144</v>
      </c>
      <c r="B139">
        <v>1</v>
      </c>
      <c r="C139">
        <v>5</v>
      </c>
    </row>
    <row r="140" spans="1:3" x14ac:dyDescent="0.25">
      <c r="A140">
        <v>144</v>
      </c>
      <c r="B140">
        <v>1</v>
      </c>
      <c r="C140">
        <v>5.5</v>
      </c>
    </row>
    <row r="141" spans="1:3" x14ac:dyDescent="0.25">
      <c r="A141">
        <v>145</v>
      </c>
      <c r="B141">
        <v>1</v>
      </c>
      <c r="C141">
        <v>6.25</v>
      </c>
    </row>
    <row r="142" spans="1:3" x14ac:dyDescent="0.25">
      <c r="A142">
        <v>145</v>
      </c>
      <c r="B142">
        <v>1</v>
      </c>
      <c r="C142">
        <v>4</v>
      </c>
    </row>
    <row r="143" spans="1:3" x14ac:dyDescent="0.25">
      <c r="A143">
        <v>145</v>
      </c>
      <c r="B143">
        <v>1</v>
      </c>
      <c r="C143">
        <v>4</v>
      </c>
    </row>
    <row r="144" spans="1:3" x14ac:dyDescent="0.25">
      <c r="A144">
        <v>145</v>
      </c>
      <c r="B144">
        <v>1</v>
      </c>
      <c r="C144">
        <v>5</v>
      </c>
    </row>
    <row r="145" spans="1:3" x14ac:dyDescent="0.25">
      <c r="A145">
        <v>145</v>
      </c>
      <c r="B145">
        <v>1</v>
      </c>
      <c r="C145">
        <v>6</v>
      </c>
    </row>
    <row r="146" spans="1:3" x14ac:dyDescent="0.25">
      <c r="A146">
        <v>146</v>
      </c>
      <c r="B146">
        <v>1</v>
      </c>
      <c r="C146">
        <v>3.5</v>
      </c>
    </row>
    <row r="147" spans="1:3" x14ac:dyDescent="0.25">
      <c r="A147">
        <v>146</v>
      </c>
      <c r="B147">
        <v>1</v>
      </c>
      <c r="C147">
        <v>8.5</v>
      </c>
    </row>
    <row r="148" spans="1:3" x14ac:dyDescent="0.25">
      <c r="A148">
        <v>146</v>
      </c>
      <c r="B148">
        <v>1</v>
      </c>
      <c r="C148">
        <v>5.5</v>
      </c>
    </row>
    <row r="149" spans="1:3" x14ac:dyDescent="0.25">
      <c r="A149">
        <v>146</v>
      </c>
      <c r="B149">
        <v>1</v>
      </c>
      <c r="C149">
        <v>12.5</v>
      </c>
    </row>
    <row r="150" spans="1:3" x14ac:dyDescent="0.25">
      <c r="A150">
        <v>147</v>
      </c>
      <c r="B150">
        <v>1</v>
      </c>
      <c r="C150">
        <v>6</v>
      </c>
    </row>
    <row r="151" spans="1:3" x14ac:dyDescent="0.25">
      <c r="A151">
        <v>147</v>
      </c>
      <c r="B151">
        <v>1</v>
      </c>
      <c r="C151">
        <v>20</v>
      </c>
    </row>
    <row r="152" spans="1:3" x14ac:dyDescent="0.25">
      <c r="A152">
        <v>148</v>
      </c>
      <c r="B152">
        <v>0.5</v>
      </c>
      <c r="C152">
        <v>10</v>
      </c>
    </row>
    <row r="153" spans="1:3" x14ac:dyDescent="0.25">
      <c r="A153">
        <v>148</v>
      </c>
      <c r="B153">
        <v>0.5</v>
      </c>
      <c r="C153">
        <v>11</v>
      </c>
    </row>
    <row r="154" spans="1:3" x14ac:dyDescent="0.25">
      <c r="A154">
        <v>148</v>
      </c>
      <c r="B154">
        <v>0.5</v>
      </c>
      <c r="C154">
        <v>14</v>
      </c>
    </row>
    <row r="155" spans="1:3" x14ac:dyDescent="0.25">
      <c r="A155">
        <v>148</v>
      </c>
      <c r="B155">
        <v>0.5</v>
      </c>
      <c r="C155">
        <v>2.5</v>
      </c>
    </row>
    <row r="156" spans="1:3" x14ac:dyDescent="0.25">
      <c r="A156">
        <v>148</v>
      </c>
      <c r="B156">
        <v>0.5</v>
      </c>
      <c r="C156">
        <v>17</v>
      </c>
    </row>
    <row r="157" spans="1:3" x14ac:dyDescent="0.25">
      <c r="A157">
        <v>148</v>
      </c>
      <c r="B157">
        <v>0.5</v>
      </c>
      <c r="C157">
        <v>1.5</v>
      </c>
    </row>
    <row r="160" spans="1:3" x14ac:dyDescent="0.25">
      <c r="A160" t="s">
        <v>3</v>
      </c>
      <c r="B160" t="e">
        <f>IF(B2:B157=0.125,"C2")</f>
        <v>#VALUE!</v>
      </c>
    </row>
  </sheetData>
  <sortState ref="A2:C304">
    <sortCondition ref="A2:A30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"/>
  <sheetViews>
    <sheetView tabSelected="1" topLeftCell="A22" workbookViewId="0">
      <selection activeCell="H139" sqref="H139"/>
    </sheetView>
  </sheetViews>
  <sheetFormatPr defaultRowHeight="15" x14ac:dyDescent="0.25"/>
  <cols>
    <col min="1" max="2" width="19.28515625" customWidth="1"/>
    <col min="3" max="3" width="21.85546875" customWidth="1"/>
    <col min="4" max="4" width="16.28515625" customWidth="1"/>
  </cols>
  <sheetData>
    <row r="1" spans="1:4" x14ac:dyDescent="0.25">
      <c r="A1" t="s">
        <v>0</v>
      </c>
      <c r="B1" t="s">
        <v>9</v>
      </c>
      <c r="C1" t="s">
        <v>10</v>
      </c>
      <c r="D1" t="s">
        <v>4</v>
      </c>
    </row>
    <row r="2" spans="1:4" x14ac:dyDescent="0.25">
      <c r="A2">
        <v>5</v>
      </c>
      <c r="B2" s="1" t="s">
        <v>11</v>
      </c>
      <c r="C2">
        <v>0.1406</v>
      </c>
      <c r="D2">
        <f>20+20</f>
        <v>40</v>
      </c>
    </row>
    <row r="3" spans="1:4" x14ac:dyDescent="0.25">
      <c r="A3">
        <f t="shared" ref="A3:A34" si="0">A2+1</f>
        <v>6</v>
      </c>
      <c r="B3" s="1" t="s">
        <v>11</v>
      </c>
      <c r="C3">
        <v>0.1406</v>
      </c>
      <c r="D3">
        <f t="shared" ref="D3:D66" si="1">20+20</f>
        <v>40</v>
      </c>
    </row>
    <row r="4" spans="1:4" x14ac:dyDescent="0.25">
      <c r="A4">
        <f t="shared" si="0"/>
        <v>7</v>
      </c>
      <c r="B4" s="1" t="s">
        <v>11</v>
      </c>
      <c r="C4">
        <v>0.1406</v>
      </c>
      <c r="D4">
        <f t="shared" si="1"/>
        <v>40</v>
      </c>
    </row>
    <row r="5" spans="1:4" x14ac:dyDescent="0.25">
      <c r="A5">
        <f t="shared" si="0"/>
        <v>8</v>
      </c>
      <c r="B5" s="1" t="s">
        <v>11</v>
      </c>
      <c r="C5">
        <v>0.1406</v>
      </c>
      <c r="D5">
        <f t="shared" si="1"/>
        <v>40</v>
      </c>
    </row>
    <row r="6" spans="1:4" x14ac:dyDescent="0.25">
      <c r="A6">
        <f t="shared" si="0"/>
        <v>9</v>
      </c>
      <c r="B6" s="1" t="s">
        <v>11</v>
      </c>
      <c r="C6">
        <v>0.1406</v>
      </c>
      <c r="D6">
        <f t="shared" si="1"/>
        <v>40</v>
      </c>
    </row>
    <row r="7" spans="1:4" x14ac:dyDescent="0.25">
      <c r="A7">
        <f t="shared" si="0"/>
        <v>10</v>
      </c>
      <c r="B7" s="1" t="s">
        <v>11</v>
      </c>
      <c r="C7">
        <v>0.1406</v>
      </c>
      <c r="D7">
        <f t="shared" si="1"/>
        <v>40</v>
      </c>
    </row>
    <row r="8" spans="1:4" x14ac:dyDescent="0.25">
      <c r="A8">
        <f t="shared" si="0"/>
        <v>11</v>
      </c>
      <c r="B8" s="1" t="s">
        <v>11</v>
      </c>
      <c r="C8">
        <v>0.1406</v>
      </c>
      <c r="D8">
        <f t="shared" si="1"/>
        <v>40</v>
      </c>
    </row>
    <row r="9" spans="1:4" x14ac:dyDescent="0.25">
      <c r="A9">
        <f t="shared" si="0"/>
        <v>12</v>
      </c>
      <c r="B9" s="1" t="s">
        <v>11</v>
      </c>
      <c r="C9">
        <v>0.1406</v>
      </c>
      <c r="D9">
        <f t="shared" si="1"/>
        <v>40</v>
      </c>
    </row>
    <row r="10" spans="1:4" x14ac:dyDescent="0.25">
      <c r="A10">
        <f t="shared" si="0"/>
        <v>13</v>
      </c>
      <c r="B10" s="1" t="s">
        <v>11</v>
      </c>
      <c r="C10">
        <v>0.1406</v>
      </c>
      <c r="D10">
        <f t="shared" si="1"/>
        <v>40</v>
      </c>
    </row>
    <row r="11" spans="1:4" x14ac:dyDescent="0.25">
      <c r="A11">
        <f t="shared" si="0"/>
        <v>14</v>
      </c>
      <c r="B11" s="1" t="s">
        <v>11</v>
      </c>
      <c r="C11">
        <v>0.1406</v>
      </c>
      <c r="D11">
        <f t="shared" si="1"/>
        <v>40</v>
      </c>
    </row>
    <row r="12" spans="1:4" x14ac:dyDescent="0.25">
      <c r="A12">
        <f t="shared" si="0"/>
        <v>15</v>
      </c>
      <c r="B12" s="1" t="s">
        <v>11</v>
      </c>
      <c r="C12">
        <v>0.1406</v>
      </c>
      <c r="D12">
        <f t="shared" si="1"/>
        <v>40</v>
      </c>
    </row>
    <row r="13" spans="1:4" x14ac:dyDescent="0.25">
      <c r="A13">
        <f t="shared" si="0"/>
        <v>16</v>
      </c>
      <c r="B13" s="1" t="s">
        <v>11</v>
      </c>
      <c r="C13">
        <v>0.1406</v>
      </c>
      <c r="D13">
        <f t="shared" si="1"/>
        <v>40</v>
      </c>
    </row>
    <row r="14" spans="1:4" x14ac:dyDescent="0.25">
      <c r="A14">
        <f t="shared" si="0"/>
        <v>17</v>
      </c>
      <c r="B14" s="1" t="s">
        <v>11</v>
      </c>
      <c r="C14">
        <v>0.1406</v>
      </c>
      <c r="D14">
        <f t="shared" si="1"/>
        <v>40</v>
      </c>
    </row>
    <row r="15" spans="1:4" x14ac:dyDescent="0.25">
      <c r="A15">
        <f t="shared" si="0"/>
        <v>18</v>
      </c>
      <c r="B15" s="1" t="s">
        <v>11</v>
      </c>
      <c r="C15">
        <v>0.1406</v>
      </c>
      <c r="D15">
        <f t="shared" si="1"/>
        <v>40</v>
      </c>
    </row>
    <row r="16" spans="1:4" x14ac:dyDescent="0.25">
      <c r="A16">
        <f t="shared" si="0"/>
        <v>19</v>
      </c>
      <c r="B16" s="1" t="s">
        <v>11</v>
      </c>
      <c r="C16">
        <v>0.1406</v>
      </c>
      <c r="D16">
        <f t="shared" si="1"/>
        <v>40</v>
      </c>
    </row>
    <row r="17" spans="1:4" x14ac:dyDescent="0.25">
      <c r="A17">
        <f t="shared" si="0"/>
        <v>20</v>
      </c>
      <c r="B17" s="1" t="s">
        <v>11</v>
      </c>
      <c r="C17">
        <v>0.1406</v>
      </c>
      <c r="D17">
        <f t="shared" si="1"/>
        <v>40</v>
      </c>
    </row>
    <row r="18" spans="1:4" x14ac:dyDescent="0.25">
      <c r="A18">
        <f t="shared" si="0"/>
        <v>21</v>
      </c>
      <c r="B18" s="1" t="s">
        <v>11</v>
      </c>
      <c r="C18">
        <v>0.1406</v>
      </c>
      <c r="D18">
        <f t="shared" si="1"/>
        <v>40</v>
      </c>
    </row>
    <row r="19" spans="1:4" x14ac:dyDescent="0.25">
      <c r="A19">
        <f t="shared" si="0"/>
        <v>22</v>
      </c>
      <c r="B19" s="1" t="s">
        <v>11</v>
      </c>
      <c r="C19">
        <v>0.1406</v>
      </c>
      <c r="D19">
        <f t="shared" si="1"/>
        <v>40</v>
      </c>
    </row>
    <row r="20" spans="1:4" x14ac:dyDescent="0.25">
      <c r="A20">
        <f t="shared" si="0"/>
        <v>23</v>
      </c>
      <c r="B20" s="1" t="s">
        <v>11</v>
      </c>
      <c r="C20">
        <v>0.1406</v>
      </c>
      <c r="D20">
        <f t="shared" si="1"/>
        <v>40</v>
      </c>
    </row>
    <row r="21" spans="1:4" x14ac:dyDescent="0.25">
      <c r="A21">
        <f t="shared" si="0"/>
        <v>24</v>
      </c>
      <c r="B21" s="1" t="s">
        <v>11</v>
      </c>
      <c r="C21">
        <v>0.1406</v>
      </c>
      <c r="D21">
        <f t="shared" si="1"/>
        <v>40</v>
      </c>
    </row>
    <row r="22" spans="1:4" x14ac:dyDescent="0.25">
      <c r="A22">
        <f t="shared" si="0"/>
        <v>25</v>
      </c>
      <c r="B22" s="1" t="s">
        <v>11</v>
      </c>
      <c r="C22">
        <v>0.1406</v>
      </c>
      <c r="D22">
        <f t="shared" si="1"/>
        <v>40</v>
      </c>
    </row>
    <row r="23" spans="1:4" x14ac:dyDescent="0.25">
      <c r="A23">
        <f t="shared" si="0"/>
        <v>26</v>
      </c>
      <c r="B23" s="1" t="s">
        <v>11</v>
      </c>
      <c r="C23">
        <v>0.1406</v>
      </c>
      <c r="D23">
        <f t="shared" si="1"/>
        <v>40</v>
      </c>
    </row>
    <row r="24" spans="1:4" x14ac:dyDescent="0.25">
      <c r="A24">
        <f t="shared" si="0"/>
        <v>27</v>
      </c>
      <c r="B24" s="1" t="s">
        <v>11</v>
      </c>
      <c r="C24">
        <v>0.1406</v>
      </c>
      <c r="D24">
        <f t="shared" si="1"/>
        <v>40</v>
      </c>
    </row>
    <row r="25" spans="1:4" x14ac:dyDescent="0.25">
      <c r="A25">
        <f t="shared" si="0"/>
        <v>28</v>
      </c>
      <c r="B25" s="1" t="s">
        <v>11</v>
      </c>
      <c r="C25">
        <v>0.1406</v>
      </c>
      <c r="D25">
        <f t="shared" si="1"/>
        <v>40</v>
      </c>
    </row>
    <row r="26" spans="1:4" x14ac:dyDescent="0.25">
      <c r="A26">
        <f t="shared" si="0"/>
        <v>29</v>
      </c>
      <c r="B26" s="1" t="s">
        <v>11</v>
      </c>
      <c r="C26">
        <v>0.1406</v>
      </c>
      <c r="D26">
        <f t="shared" si="1"/>
        <v>40</v>
      </c>
    </row>
    <row r="27" spans="1:4" x14ac:dyDescent="0.25">
      <c r="A27">
        <f t="shared" si="0"/>
        <v>30</v>
      </c>
      <c r="B27" s="1" t="s">
        <v>11</v>
      </c>
      <c r="C27">
        <v>0.1406</v>
      </c>
      <c r="D27">
        <f t="shared" si="1"/>
        <v>40</v>
      </c>
    </row>
    <row r="28" spans="1:4" x14ac:dyDescent="0.25">
      <c r="A28">
        <f t="shared" si="0"/>
        <v>31</v>
      </c>
      <c r="B28" s="1" t="s">
        <v>11</v>
      </c>
      <c r="C28">
        <v>0.1406</v>
      </c>
      <c r="D28">
        <f t="shared" si="1"/>
        <v>40</v>
      </c>
    </row>
    <row r="29" spans="1:4" x14ac:dyDescent="0.25">
      <c r="A29">
        <f t="shared" si="0"/>
        <v>32</v>
      </c>
      <c r="B29" s="1" t="s">
        <v>11</v>
      </c>
      <c r="C29">
        <v>0.1406</v>
      </c>
      <c r="D29">
        <f t="shared" si="1"/>
        <v>40</v>
      </c>
    </row>
    <row r="30" spans="1:4" x14ac:dyDescent="0.25">
      <c r="A30">
        <f t="shared" si="0"/>
        <v>33</v>
      </c>
      <c r="B30" s="1" t="s">
        <v>11</v>
      </c>
      <c r="C30">
        <v>0.1406</v>
      </c>
      <c r="D30">
        <f t="shared" si="1"/>
        <v>40</v>
      </c>
    </row>
    <row r="31" spans="1:4" x14ac:dyDescent="0.25">
      <c r="A31">
        <f t="shared" si="0"/>
        <v>34</v>
      </c>
      <c r="B31" s="1" t="s">
        <v>11</v>
      </c>
      <c r="C31">
        <v>0.1406</v>
      </c>
      <c r="D31">
        <f t="shared" si="1"/>
        <v>40</v>
      </c>
    </row>
    <row r="32" spans="1:4" x14ac:dyDescent="0.25">
      <c r="A32">
        <f t="shared" si="0"/>
        <v>35</v>
      </c>
      <c r="B32" s="1" t="s">
        <v>11</v>
      </c>
      <c r="C32">
        <v>0.1406</v>
      </c>
      <c r="D32">
        <f t="shared" si="1"/>
        <v>40</v>
      </c>
    </row>
    <row r="33" spans="1:4" x14ac:dyDescent="0.25">
      <c r="A33">
        <f t="shared" si="0"/>
        <v>36</v>
      </c>
      <c r="B33" s="1" t="s">
        <v>11</v>
      </c>
      <c r="C33">
        <v>0.1406</v>
      </c>
      <c r="D33">
        <f t="shared" si="1"/>
        <v>40</v>
      </c>
    </row>
    <row r="34" spans="1:4" x14ac:dyDescent="0.25">
      <c r="A34">
        <f t="shared" si="0"/>
        <v>37</v>
      </c>
      <c r="B34" s="1" t="s">
        <v>11</v>
      </c>
      <c r="C34">
        <v>0.1406</v>
      </c>
      <c r="D34">
        <f t="shared" si="1"/>
        <v>40</v>
      </c>
    </row>
    <row r="35" spans="1:4" x14ac:dyDescent="0.25">
      <c r="A35">
        <f t="shared" ref="A35:A66" si="2">A34+1</f>
        <v>38</v>
      </c>
      <c r="B35" s="1" t="s">
        <v>11</v>
      </c>
      <c r="C35">
        <v>0.1406</v>
      </c>
      <c r="D35">
        <f t="shared" si="1"/>
        <v>40</v>
      </c>
    </row>
    <row r="36" spans="1:4" x14ac:dyDescent="0.25">
      <c r="A36">
        <f t="shared" si="2"/>
        <v>39</v>
      </c>
      <c r="B36" s="1" t="s">
        <v>11</v>
      </c>
      <c r="C36">
        <v>0.1406</v>
      </c>
      <c r="D36">
        <f t="shared" si="1"/>
        <v>40</v>
      </c>
    </row>
    <row r="37" spans="1:4" x14ac:dyDescent="0.25">
      <c r="A37">
        <f t="shared" si="2"/>
        <v>40</v>
      </c>
      <c r="B37" s="1" t="s">
        <v>11</v>
      </c>
      <c r="C37">
        <v>0.1406</v>
      </c>
      <c r="D37">
        <f t="shared" si="1"/>
        <v>40</v>
      </c>
    </row>
    <row r="38" spans="1:4" x14ac:dyDescent="0.25">
      <c r="A38">
        <f t="shared" si="2"/>
        <v>41</v>
      </c>
      <c r="B38" s="1" t="s">
        <v>11</v>
      </c>
      <c r="C38">
        <v>0.1406</v>
      </c>
      <c r="D38">
        <f t="shared" si="1"/>
        <v>40</v>
      </c>
    </row>
    <row r="39" spans="1:4" x14ac:dyDescent="0.25">
      <c r="A39">
        <f t="shared" si="2"/>
        <v>42</v>
      </c>
      <c r="B39" s="1" t="s">
        <v>11</v>
      </c>
      <c r="C39">
        <v>0.1406</v>
      </c>
      <c r="D39">
        <f t="shared" si="1"/>
        <v>40</v>
      </c>
    </row>
    <row r="40" spans="1:4" x14ac:dyDescent="0.25">
      <c r="A40">
        <f t="shared" si="2"/>
        <v>43</v>
      </c>
      <c r="B40" s="1" t="s">
        <v>11</v>
      </c>
      <c r="C40">
        <v>0.1406</v>
      </c>
      <c r="D40">
        <f t="shared" si="1"/>
        <v>40</v>
      </c>
    </row>
    <row r="41" spans="1:4" x14ac:dyDescent="0.25">
      <c r="A41">
        <f t="shared" si="2"/>
        <v>44</v>
      </c>
      <c r="B41" s="1" t="s">
        <v>11</v>
      </c>
      <c r="C41">
        <v>0.1406</v>
      </c>
      <c r="D41">
        <f t="shared" si="1"/>
        <v>40</v>
      </c>
    </row>
    <row r="42" spans="1:4" x14ac:dyDescent="0.25">
      <c r="A42">
        <f t="shared" si="2"/>
        <v>45</v>
      </c>
      <c r="B42" s="1" t="s">
        <v>11</v>
      </c>
      <c r="C42">
        <v>0.1406</v>
      </c>
      <c r="D42">
        <f t="shared" si="1"/>
        <v>40</v>
      </c>
    </row>
    <row r="43" spans="1:4" x14ac:dyDescent="0.25">
      <c r="A43">
        <f t="shared" si="2"/>
        <v>46</v>
      </c>
      <c r="B43" s="1" t="s">
        <v>11</v>
      </c>
      <c r="C43">
        <v>0.1406</v>
      </c>
      <c r="D43">
        <f t="shared" si="1"/>
        <v>40</v>
      </c>
    </row>
    <row r="44" spans="1:4" x14ac:dyDescent="0.25">
      <c r="A44">
        <f t="shared" si="2"/>
        <v>47</v>
      </c>
      <c r="B44" s="1" t="s">
        <v>11</v>
      </c>
      <c r="C44">
        <v>0.1406</v>
      </c>
      <c r="D44">
        <f t="shared" si="1"/>
        <v>40</v>
      </c>
    </row>
    <row r="45" spans="1:4" x14ac:dyDescent="0.25">
      <c r="A45">
        <f t="shared" si="2"/>
        <v>48</v>
      </c>
      <c r="B45" s="1" t="s">
        <v>11</v>
      </c>
      <c r="C45">
        <v>0.1406</v>
      </c>
      <c r="D45">
        <f t="shared" si="1"/>
        <v>40</v>
      </c>
    </row>
    <row r="46" spans="1:4" x14ac:dyDescent="0.25">
      <c r="A46">
        <f t="shared" si="2"/>
        <v>49</v>
      </c>
      <c r="B46" s="1" t="s">
        <v>11</v>
      </c>
      <c r="C46">
        <v>0.1406</v>
      </c>
      <c r="D46">
        <f t="shared" si="1"/>
        <v>40</v>
      </c>
    </row>
    <row r="47" spans="1:4" x14ac:dyDescent="0.25">
      <c r="A47">
        <f t="shared" si="2"/>
        <v>50</v>
      </c>
      <c r="B47" s="1" t="s">
        <v>11</v>
      </c>
      <c r="C47">
        <v>0.1406</v>
      </c>
      <c r="D47">
        <f t="shared" si="1"/>
        <v>40</v>
      </c>
    </row>
    <row r="48" spans="1:4" x14ac:dyDescent="0.25">
      <c r="A48">
        <f t="shared" si="2"/>
        <v>51</v>
      </c>
      <c r="B48" s="1" t="s">
        <v>11</v>
      </c>
      <c r="C48">
        <v>0.1406</v>
      </c>
      <c r="D48">
        <f t="shared" si="1"/>
        <v>40</v>
      </c>
    </row>
    <row r="49" spans="1:4" x14ac:dyDescent="0.25">
      <c r="A49">
        <f t="shared" si="2"/>
        <v>52</v>
      </c>
      <c r="B49" s="1" t="s">
        <v>11</v>
      </c>
      <c r="C49">
        <v>0.1406</v>
      </c>
      <c r="D49">
        <f t="shared" si="1"/>
        <v>40</v>
      </c>
    </row>
    <row r="50" spans="1:4" x14ac:dyDescent="0.25">
      <c r="A50">
        <f t="shared" si="2"/>
        <v>53</v>
      </c>
      <c r="B50" s="1" t="s">
        <v>11</v>
      </c>
      <c r="C50">
        <v>0.1406</v>
      </c>
      <c r="D50">
        <f t="shared" si="1"/>
        <v>40</v>
      </c>
    </row>
    <row r="51" spans="1:4" x14ac:dyDescent="0.25">
      <c r="A51">
        <f t="shared" si="2"/>
        <v>54</v>
      </c>
      <c r="B51" s="1" t="s">
        <v>11</v>
      </c>
      <c r="C51">
        <v>0.1406</v>
      </c>
      <c r="D51">
        <f t="shared" si="1"/>
        <v>40</v>
      </c>
    </row>
    <row r="52" spans="1:4" x14ac:dyDescent="0.25">
      <c r="A52">
        <f t="shared" si="2"/>
        <v>55</v>
      </c>
      <c r="B52" s="1" t="s">
        <v>11</v>
      </c>
      <c r="C52">
        <v>0.1406</v>
      </c>
      <c r="D52">
        <f t="shared" si="1"/>
        <v>40</v>
      </c>
    </row>
    <row r="53" spans="1:4" x14ac:dyDescent="0.25">
      <c r="A53">
        <f t="shared" si="2"/>
        <v>56</v>
      </c>
      <c r="B53" s="1" t="s">
        <v>11</v>
      </c>
      <c r="C53">
        <v>0.1406</v>
      </c>
      <c r="D53">
        <f t="shared" si="1"/>
        <v>40</v>
      </c>
    </row>
    <row r="54" spans="1:4" x14ac:dyDescent="0.25">
      <c r="A54">
        <f t="shared" si="2"/>
        <v>57</v>
      </c>
      <c r="B54" s="1" t="s">
        <v>11</v>
      </c>
      <c r="C54">
        <v>0.1406</v>
      </c>
      <c r="D54">
        <f t="shared" si="1"/>
        <v>40</v>
      </c>
    </row>
    <row r="55" spans="1:4" x14ac:dyDescent="0.25">
      <c r="A55">
        <f t="shared" si="2"/>
        <v>58</v>
      </c>
      <c r="B55" s="1" t="s">
        <v>11</v>
      </c>
      <c r="C55">
        <v>0.1406</v>
      </c>
      <c r="D55">
        <f t="shared" si="1"/>
        <v>40</v>
      </c>
    </row>
    <row r="56" spans="1:4" x14ac:dyDescent="0.25">
      <c r="A56">
        <f t="shared" si="2"/>
        <v>59</v>
      </c>
      <c r="B56" s="1" t="s">
        <v>11</v>
      </c>
      <c r="C56">
        <v>0.1406</v>
      </c>
      <c r="D56">
        <f t="shared" si="1"/>
        <v>40</v>
      </c>
    </row>
    <row r="57" spans="1:4" x14ac:dyDescent="0.25">
      <c r="A57">
        <f t="shared" si="2"/>
        <v>60</v>
      </c>
      <c r="B57" s="1" t="s">
        <v>11</v>
      </c>
      <c r="C57">
        <v>0.1406</v>
      </c>
      <c r="D57">
        <f t="shared" si="1"/>
        <v>40</v>
      </c>
    </row>
    <row r="58" spans="1:4" x14ac:dyDescent="0.25">
      <c r="A58">
        <f t="shared" si="2"/>
        <v>61</v>
      </c>
      <c r="B58" s="1" t="s">
        <v>11</v>
      </c>
      <c r="C58">
        <v>0.1406</v>
      </c>
      <c r="D58">
        <f t="shared" si="1"/>
        <v>40</v>
      </c>
    </row>
    <row r="59" spans="1:4" x14ac:dyDescent="0.25">
      <c r="A59">
        <f t="shared" si="2"/>
        <v>62</v>
      </c>
      <c r="B59" s="1" t="s">
        <v>11</v>
      </c>
      <c r="C59">
        <v>0.1406</v>
      </c>
      <c r="D59">
        <f t="shared" si="1"/>
        <v>40</v>
      </c>
    </row>
    <row r="60" spans="1:4" x14ac:dyDescent="0.25">
      <c r="A60">
        <f t="shared" si="2"/>
        <v>63</v>
      </c>
      <c r="B60" s="1" t="s">
        <v>11</v>
      </c>
      <c r="C60">
        <v>0.1406</v>
      </c>
      <c r="D60">
        <f t="shared" si="1"/>
        <v>40</v>
      </c>
    </row>
    <row r="61" spans="1:4" x14ac:dyDescent="0.25">
      <c r="A61">
        <f t="shared" si="2"/>
        <v>64</v>
      </c>
      <c r="B61" s="1" t="s">
        <v>11</v>
      </c>
      <c r="C61">
        <v>0.1406</v>
      </c>
      <c r="D61">
        <f t="shared" si="1"/>
        <v>40</v>
      </c>
    </row>
    <row r="62" spans="1:4" x14ac:dyDescent="0.25">
      <c r="A62">
        <f t="shared" si="2"/>
        <v>65</v>
      </c>
      <c r="B62" s="1" t="s">
        <v>11</v>
      </c>
      <c r="C62">
        <v>0.1406</v>
      </c>
      <c r="D62">
        <f t="shared" si="1"/>
        <v>40</v>
      </c>
    </row>
    <row r="63" spans="1:4" x14ac:dyDescent="0.25">
      <c r="A63">
        <f t="shared" si="2"/>
        <v>66</v>
      </c>
      <c r="B63" s="1" t="s">
        <v>11</v>
      </c>
      <c r="C63">
        <v>0.1406</v>
      </c>
      <c r="D63">
        <f t="shared" si="1"/>
        <v>40</v>
      </c>
    </row>
    <row r="64" spans="1:4" x14ac:dyDescent="0.25">
      <c r="A64">
        <f t="shared" si="2"/>
        <v>67</v>
      </c>
      <c r="B64" s="1" t="s">
        <v>11</v>
      </c>
      <c r="C64">
        <v>0.1406</v>
      </c>
      <c r="D64">
        <f t="shared" si="1"/>
        <v>40</v>
      </c>
    </row>
    <row r="65" spans="1:4" x14ac:dyDescent="0.25">
      <c r="A65">
        <f t="shared" si="2"/>
        <v>68</v>
      </c>
      <c r="B65" s="1" t="s">
        <v>11</v>
      </c>
      <c r="C65">
        <v>0.1406</v>
      </c>
      <c r="D65">
        <f t="shared" si="1"/>
        <v>40</v>
      </c>
    </row>
    <row r="66" spans="1:4" x14ac:dyDescent="0.25">
      <c r="A66">
        <f t="shared" si="2"/>
        <v>69</v>
      </c>
      <c r="B66" s="1" t="s">
        <v>11</v>
      </c>
      <c r="C66">
        <v>0.1406</v>
      </c>
      <c r="D66">
        <f t="shared" si="1"/>
        <v>40</v>
      </c>
    </row>
    <row r="67" spans="1:4" x14ac:dyDescent="0.25">
      <c r="A67">
        <f t="shared" ref="A67:A81" si="3">A66+1</f>
        <v>70</v>
      </c>
      <c r="B67" s="1" t="s">
        <v>11</v>
      </c>
      <c r="C67">
        <v>0.1406</v>
      </c>
      <c r="D67">
        <f t="shared" ref="D67:D81" si="4">20+20</f>
        <v>40</v>
      </c>
    </row>
    <row r="68" spans="1:4" x14ac:dyDescent="0.25">
      <c r="A68">
        <f t="shared" si="3"/>
        <v>71</v>
      </c>
      <c r="B68" s="1" t="s">
        <v>11</v>
      </c>
      <c r="C68">
        <v>0.1406</v>
      </c>
      <c r="D68">
        <f t="shared" si="4"/>
        <v>40</v>
      </c>
    </row>
    <row r="69" spans="1:4" x14ac:dyDescent="0.25">
      <c r="A69">
        <f t="shared" si="3"/>
        <v>72</v>
      </c>
      <c r="B69" s="1" t="s">
        <v>11</v>
      </c>
      <c r="C69">
        <v>0.1406</v>
      </c>
      <c r="D69">
        <f t="shared" si="4"/>
        <v>40</v>
      </c>
    </row>
    <row r="70" spans="1:4" x14ac:dyDescent="0.25">
      <c r="A70">
        <f t="shared" si="3"/>
        <v>73</v>
      </c>
      <c r="B70" s="1" t="s">
        <v>11</v>
      </c>
      <c r="C70">
        <v>0.1406</v>
      </c>
      <c r="D70">
        <f t="shared" si="4"/>
        <v>40</v>
      </c>
    </row>
    <row r="71" spans="1:4" x14ac:dyDescent="0.25">
      <c r="A71">
        <f t="shared" si="3"/>
        <v>74</v>
      </c>
      <c r="B71" s="1" t="s">
        <v>11</v>
      </c>
      <c r="C71">
        <v>0.1406</v>
      </c>
      <c r="D71">
        <f t="shared" si="4"/>
        <v>40</v>
      </c>
    </row>
    <row r="72" spans="1:4" x14ac:dyDescent="0.25">
      <c r="A72">
        <f t="shared" si="3"/>
        <v>75</v>
      </c>
      <c r="B72" s="1" t="s">
        <v>11</v>
      </c>
      <c r="C72">
        <v>0.1406</v>
      </c>
      <c r="D72">
        <f t="shared" si="4"/>
        <v>40</v>
      </c>
    </row>
    <row r="73" spans="1:4" x14ac:dyDescent="0.25">
      <c r="A73">
        <f t="shared" si="3"/>
        <v>76</v>
      </c>
      <c r="B73" s="1" t="s">
        <v>11</v>
      </c>
      <c r="C73">
        <v>0.1406</v>
      </c>
      <c r="D73">
        <f t="shared" si="4"/>
        <v>40</v>
      </c>
    </row>
    <row r="74" spans="1:4" x14ac:dyDescent="0.25">
      <c r="A74">
        <f t="shared" si="3"/>
        <v>77</v>
      </c>
      <c r="B74" s="1" t="s">
        <v>11</v>
      </c>
      <c r="C74">
        <v>0.1406</v>
      </c>
      <c r="D74">
        <f t="shared" si="4"/>
        <v>40</v>
      </c>
    </row>
    <row r="75" spans="1:4" x14ac:dyDescent="0.25">
      <c r="A75">
        <f t="shared" si="3"/>
        <v>78</v>
      </c>
      <c r="B75" s="1" t="s">
        <v>11</v>
      </c>
      <c r="C75">
        <v>0.1406</v>
      </c>
      <c r="D75">
        <f t="shared" si="4"/>
        <v>40</v>
      </c>
    </row>
    <row r="76" spans="1:4" x14ac:dyDescent="0.25">
      <c r="A76">
        <f t="shared" si="3"/>
        <v>79</v>
      </c>
      <c r="B76" s="1" t="s">
        <v>11</v>
      </c>
      <c r="C76">
        <v>0.1406</v>
      </c>
      <c r="D76">
        <f t="shared" si="4"/>
        <v>40</v>
      </c>
    </row>
    <row r="77" spans="1:4" x14ac:dyDescent="0.25">
      <c r="A77">
        <f t="shared" si="3"/>
        <v>80</v>
      </c>
      <c r="B77" s="1" t="s">
        <v>11</v>
      </c>
      <c r="C77">
        <v>0.1406</v>
      </c>
      <c r="D77">
        <f t="shared" si="4"/>
        <v>40</v>
      </c>
    </row>
    <row r="78" spans="1:4" x14ac:dyDescent="0.25">
      <c r="A78">
        <f t="shared" si="3"/>
        <v>81</v>
      </c>
      <c r="B78" s="1" t="s">
        <v>11</v>
      </c>
      <c r="C78">
        <v>0.1406</v>
      </c>
      <c r="D78">
        <f t="shared" si="4"/>
        <v>40</v>
      </c>
    </row>
    <row r="79" spans="1:4" x14ac:dyDescent="0.25">
      <c r="A79">
        <f t="shared" si="3"/>
        <v>82</v>
      </c>
      <c r="B79" s="1" t="s">
        <v>11</v>
      </c>
      <c r="C79">
        <v>0.1406</v>
      </c>
      <c r="D79">
        <f t="shared" si="4"/>
        <v>40</v>
      </c>
    </row>
    <row r="80" spans="1:4" x14ac:dyDescent="0.25">
      <c r="A80">
        <f t="shared" si="3"/>
        <v>83</v>
      </c>
      <c r="B80" s="1" t="s">
        <v>11</v>
      </c>
      <c r="C80">
        <v>0.1406</v>
      </c>
      <c r="D80">
        <f t="shared" si="4"/>
        <v>40</v>
      </c>
    </row>
    <row r="81" spans="1:4" x14ac:dyDescent="0.25">
      <c r="A81">
        <f t="shared" si="3"/>
        <v>84</v>
      </c>
      <c r="B81" s="1" t="s">
        <v>11</v>
      </c>
      <c r="C81">
        <v>0.1406</v>
      </c>
      <c r="D81">
        <f t="shared" si="4"/>
        <v>40</v>
      </c>
    </row>
    <row r="82" spans="1:4" x14ac:dyDescent="0.25">
      <c r="A82">
        <v>90</v>
      </c>
      <c r="B82" s="1" t="s">
        <v>11</v>
      </c>
      <c r="C82">
        <v>0.1406</v>
      </c>
      <c r="D82">
        <v>12</v>
      </c>
    </row>
    <row r="83" spans="1:4" x14ac:dyDescent="0.25">
      <c r="A83">
        <f t="shared" ref="A83:A90" si="5">A82+1</f>
        <v>91</v>
      </c>
      <c r="B83" s="1" t="s">
        <v>11</v>
      </c>
      <c r="C83">
        <v>0.1406</v>
      </c>
      <c r="D83">
        <v>20</v>
      </c>
    </row>
    <row r="84" spans="1:4" x14ac:dyDescent="0.25">
      <c r="A84">
        <f t="shared" si="5"/>
        <v>92</v>
      </c>
      <c r="B84" s="1" t="s">
        <v>11</v>
      </c>
      <c r="C84">
        <v>0.1406</v>
      </c>
      <c r="D84">
        <v>12</v>
      </c>
    </row>
    <row r="85" spans="1:4" x14ac:dyDescent="0.25">
      <c r="A85">
        <f t="shared" si="5"/>
        <v>93</v>
      </c>
      <c r="B85" s="1" t="s">
        <v>11</v>
      </c>
      <c r="C85">
        <v>0.1406</v>
      </c>
      <c r="D85">
        <f>24+36</f>
        <v>60</v>
      </c>
    </row>
    <row r="86" spans="1:4" x14ac:dyDescent="0.25">
      <c r="A86">
        <f t="shared" si="5"/>
        <v>94</v>
      </c>
      <c r="B86" s="1" t="s">
        <v>11</v>
      </c>
      <c r="C86">
        <v>0.1406</v>
      </c>
      <c r="D86">
        <f>24+24</f>
        <v>48</v>
      </c>
    </row>
    <row r="87" spans="1:4" x14ac:dyDescent="0.25">
      <c r="A87">
        <f t="shared" si="5"/>
        <v>95</v>
      </c>
      <c r="B87" s="1" t="s">
        <v>11</v>
      </c>
      <c r="C87">
        <v>0.1406</v>
      </c>
      <c r="D87">
        <v>24</v>
      </c>
    </row>
    <row r="88" spans="1:4" x14ac:dyDescent="0.25">
      <c r="A88">
        <f t="shared" si="5"/>
        <v>96</v>
      </c>
      <c r="B88" s="1" t="s">
        <v>11</v>
      </c>
      <c r="C88">
        <v>0.1406</v>
      </c>
      <c r="D88">
        <v>12</v>
      </c>
    </row>
    <row r="89" spans="1:4" x14ac:dyDescent="0.25">
      <c r="A89">
        <f t="shared" si="5"/>
        <v>97</v>
      </c>
      <c r="B89" s="1" t="s">
        <v>11</v>
      </c>
      <c r="C89">
        <v>0.1406</v>
      </c>
      <c r="D89">
        <v>15</v>
      </c>
    </row>
    <row r="90" spans="1:4" x14ac:dyDescent="0.25">
      <c r="A90">
        <f t="shared" si="5"/>
        <v>98</v>
      </c>
      <c r="B90" s="1" t="s">
        <v>11</v>
      </c>
      <c r="C90">
        <v>0.1406</v>
      </c>
      <c r="D90">
        <v>15</v>
      </c>
    </row>
    <row r="91" spans="1:4" x14ac:dyDescent="0.25">
      <c r="A91">
        <v>101</v>
      </c>
      <c r="B91" s="1" t="s">
        <v>11</v>
      </c>
      <c r="C91">
        <v>0.1406</v>
      </c>
      <c r="D91">
        <f>15+15+90</f>
        <v>120</v>
      </c>
    </row>
    <row r="92" spans="1:4" x14ac:dyDescent="0.25">
      <c r="A92">
        <v>102</v>
      </c>
      <c r="B92" s="1" t="s">
        <v>11</v>
      </c>
      <c r="C92">
        <v>0.1406</v>
      </c>
      <c r="D92">
        <f t="shared" ref="D92:D98" si="6">15+15+90</f>
        <v>120</v>
      </c>
    </row>
    <row r="93" spans="1:4" x14ac:dyDescent="0.25">
      <c r="A93">
        <v>104</v>
      </c>
      <c r="B93" s="1" t="s">
        <v>11</v>
      </c>
      <c r="C93">
        <v>0.1406</v>
      </c>
      <c r="D93">
        <f t="shared" si="6"/>
        <v>120</v>
      </c>
    </row>
    <row r="94" spans="1:4" x14ac:dyDescent="0.25">
      <c r="A94">
        <v>108</v>
      </c>
      <c r="B94" s="1" t="s">
        <v>11</v>
      </c>
      <c r="C94">
        <v>0.1406</v>
      </c>
      <c r="D94">
        <f t="shared" si="6"/>
        <v>120</v>
      </c>
    </row>
    <row r="95" spans="1:4" x14ac:dyDescent="0.25">
      <c r="A95">
        <v>111</v>
      </c>
      <c r="B95" s="1" t="s">
        <v>11</v>
      </c>
      <c r="C95">
        <v>0.1406</v>
      </c>
      <c r="D95">
        <f t="shared" si="6"/>
        <v>120</v>
      </c>
    </row>
    <row r="96" spans="1:4" x14ac:dyDescent="0.25">
      <c r="A96">
        <v>112</v>
      </c>
      <c r="B96" s="1" t="s">
        <v>11</v>
      </c>
      <c r="C96">
        <v>0.1406</v>
      </c>
      <c r="D96">
        <f t="shared" si="6"/>
        <v>120</v>
      </c>
    </row>
    <row r="97" spans="1:5" x14ac:dyDescent="0.25">
      <c r="A97">
        <v>114</v>
      </c>
      <c r="B97" s="1" t="s">
        <v>11</v>
      </c>
      <c r="C97">
        <v>0.1406</v>
      </c>
      <c r="D97">
        <f t="shared" si="6"/>
        <v>120</v>
      </c>
    </row>
    <row r="98" spans="1:5" x14ac:dyDescent="0.25">
      <c r="A98">
        <v>118</v>
      </c>
      <c r="B98" s="1" t="s">
        <v>11</v>
      </c>
      <c r="C98">
        <v>0.1406</v>
      </c>
      <c r="D98">
        <f t="shared" si="6"/>
        <v>120</v>
      </c>
    </row>
    <row r="99" spans="1:5" x14ac:dyDescent="0.25">
      <c r="A99">
        <v>119</v>
      </c>
      <c r="B99" s="1" t="s">
        <v>11</v>
      </c>
      <c r="C99">
        <v>0.1406</v>
      </c>
      <c r="D99">
        <v>20</v>
      </c>
    </row>
    <row r="100" spans="1:5" x14ac:dyDescent="0.25">
      <c r="A100">
        <v>120</v>
      </c>
      <c r="B100" s="1" t="s">
        <v>11</v>
      </c>
      <c r="C100">
        <v>0.1406</v>
      </c>
      <c r="D100">
        <v>15</v>
      </c>
    </row>
    <row r="101" spans="1:5" x14ac:dyDescent="0.25">
      <c r="A101">
        <v>121</v>
      </c>
      <c r="B101" s="1" t="s">
        <v>11</v>
      </c>
      <c r="C101">
        <v>0.1406</v>
      </c>
      <c r="D101">
        <v>12</v>
      </c>
    </row>
    <row r="102" spans="1:5" x14ac:dyDescent="0.25">
      <c r="A102">
        <v>124</v>
      </c>
      <c r="B102" s="1" t="s">
        <v>11</v>
      </c>
      <c r="C102">
        <v>0.1406</v>
      </c>
      <c r="D102">
        <v>36</v>
      </c>
    </row>
    <row r="103" spans="1:5" x14ac:dyDescent="0.25">
      <c r="D103">
        <f>SUM(D2:D102)</f>
        <v>4461</v>
      </c>
      <c r="E103">
        <f>D103/12</f>
        <v>371.75</v>
      </c>
    </row>
    <row r="105" spans="1:5" x14ac:dyDescent="0.25">
      <c r="A105">
        <v>101</v>
      </c>
      <c r="B105" s="1" t="s">
        <v>5</v>
      </c>
      <c r="C105">
        <v>0.1825</v>
      </c>
      <c r="D105">
        <f>15</f>
        <v>15</v>
      </c>
    </row>
    <row r="106" spans="1:5" x14ac:dyDescent="0.25">
      <c r="A106">
        <v>102</v>
      </c>
      <c r="B106" s="1" t="s">
        <v>5</v>
      </c>
      <c r="C106">
        <v>0.1825</v>
      </c>
      <c r="D106">
        <f>15</f>
        <v>15</v>
      </c>
    </row>
    <row r="107" spans="1:5" x14ac:dyDescent="0.25">
      <c r="A107">
        <v>104</v>
      </c>
      <c r="B107" s="1" t="s">
        <v>5</v>
      </c>
      <c r="C107">
        <v>0.1825</v>
      </c>
      <c r="D107">
        <f>15</f>
        <v>15</v>
      </c>
    </row>
    <row r="108" spans="1:5" x14ac:dyDescent="0.25">
      <c r="A108">
        <v>108</v>
      </c>
      <c r="B108" s="1" t="s">
        <v>5</v>
      </c>
      <c r="C108">
        <v>0.1825</v>
      </c>
      <c r="D108">
        <v>15</v>
      </c>
    </row>
    <row r="109" spans="1:5" x14ac:dyDescent="0.25">
      <c r="A109">
        <v>109</v>
      </c>
      <c r="B109" s="1" t="s">
        <v>5</v>
      </c>
      <c r="C109">
        <v>0.1825</v>
      </c>
      <c r="D109">
        <f>20+36</f>
        <v>56</v>
      </c>
    </row>
    <row r="110" spans="1:5" x14ac:dyDescent="0.25">
      <c r="A110">
        <v>111</v>
      </c>
      <c r="B110" s="1" t="s">
        <v>5</v>
      </c>
      <c r="C110">
        <v>0.1825</v>
      </c>
      <c r="D110">
        <v>15</v>
      </c>
    </row>
    <row r="111" spans="1:5" x14ac:dyDescent="0.25">
      <c r="A111">
        <v>112</v>
      </c>
      <c r="B111" s="1" t="s">
        <v>5</v>
      </c>
      <c r="C111">
        <v>0.1825</v>
      </c>
      <c r="D111">
        <v>15</v>
      </c>
    </row>
    <row r="112" spans="1:5" x14ac:dyDescent="0.25">
      <c r="A112">
        <v>114</v>
      </c>
      <c r="B112" s="1" t="s">
        <v>5</v>
      </c>
      <c r="C112">
        <v>0.1825</v>
      </c>
      <c r="D112">
        <v>15</v>
      </c>
    </row>
    <row r="113" spans="1:5" x14ac:dyDescent="0.25">
      <c r="A113">
        <v>118</v>
      </c>
      <c r="B113" s="1" t="s">
        <v>5</v>
      </c>
      <c r="C113">
        <v>0.1825</v>
      </c>
      <c r="D113">
        <v>15</v>
      </c>
    </row>
    <row r="114" spans="1:5" x14ac:dyDescent="0.25">
      <c r="A114">
        <v>119</v>
      </c>
      <c r="B114" s="1" t="s">
        <v>5</v>
      </c>
      <c r="C114">
        <v>0.1825</v>
      </c>
      <c r="D114">
        <f>20+48</f>
        <v>68</v>
      </c>
    </row>
    <row r="115" spans="1:5" x14ac:dyDescent="0.25">
      <c r="A115">
        <v>122</v>
      </c>
      <c r="B115" s="1" t="s">
        <v>5</v>
      </c>
      <c r="C115">
        <v>0.1825</v>
      </c>
      <c r="D115">
        <v>12</v>
      </c>
    </row>
    <row r="116" spans="1:5" x14ac:dyDescent="0.25">
      <c r="A116">
        <v>123</v>
      </c>
      <c r="B116" s="1" t="s">
        <v>5</v>
      </c>
      <c r="C116">
        <v>0.1825</v>
      </c>
      <c r="D116">
        <v>12</v>
      </c>
    </row>
    <row r="117" spans="1:5" x14ac:dyDescent="0.25">
      <c r="A117">
        <v>124</v>
      </c>
      <c r="B117" s="1" t="s">
        <v>5</v>
      </c>
      <c r="C117">
        <v>0.1825</v>
      </c>
      <c r="D117">
        <v>20</v>
      </c>
    </row>
    <row r="118" spans="1:5" x14ac:dyDescent="0.25">
      <c r="A118">
        <v>125</v>
      </c>
      <c r="B118" s="1" t="s">
        <v>5</v>
      </c>
      <c r="C118">
        <v>0.1825</v>
      </c>
      <c r="D118">
        <f>20+36</f>
        <v>56</v>
      </c>
    </row>
    <row r="119" spans="1:5" x14ac:dyDescent="0.25">
      <c r="A119">
        <v>126</v>
      </c>
      <c r="B119" s="1" t="s">
        <v>5</v>
      </c>
      <c r="C119">
        <v>0.1825</v>
      </c>
      <c r="D119">
        <v>18</v>
      </c>
    </row>
    <row r="120" spans="1:5" x14ac:dyDescent="0.25">
      <c r="A120">
        <v>127</v>
      </c>
      <c r="B120" s="1" t="s">
        <v>5</v>
      </c>
      <c r="C120">
        <v>0.1825</v>
      </c>
      <c r="D120">
        <v>48</v>
      </c>
    </row>
    <row r="121" spans="1:5" x14ac:dyDescent="0.25">
      <c r="A121">
        <v>129</v>
      </c>
      <c r="B121" s="1" t="s">
        <v>5</v>
      </c>
      <c r="C121">
        <v>0.1825</v>
      </c>
      <c r="D121">
        <v>72</v>
      </c>
    </row>
    <row r="122" spans="1:5" x14ac:dyDescent="0.25">
      <c r="A122">
        <v>130</v>
      </c>
      <c r="B122" s="1" t="s">
        <v>5</v>
      </c>
      <c r="C122">
        <v>0.1825</v>
      </c>
      <c r="D122">
        <v>72</v>
      </c>
    </row>
    <row r="123" spans="1:5" x14ac:dyDescent="0.25">
      <c r="A123">
        <v>131</v>
      </c>
      <c r="B123" s="1" t="s">
        <v>5</v>
      </c>
      <c r="C123">
        <v>0.1825</v>
      </c>
      <c r="D123">
        <v>30</v>
      </c>
    </row>
    <row r="124" spans="1:5" x14ac:dyDescent="0.25">
      <c r="A124">
        <v>132</v>
      </c>
      <c r="B124" s="1" t="s">
        <v>5</v>
      </c>
      <c r="C124">
        <v>0.1825</v>
      </c>
      <c r="D124">
        <v>30</v>
      </c>
    </row>
    <row r="125" spans="1:5" x14ac:dyDescent="0.25">
      <c r="D125">
        <f>SUM(D105:D124)</f>
        <v>614</v>
      </c>
      <c r="E125">
        <f>D125/12</f>
        <v>51.166666666666664</v>
      </c>
    </row>
    <row r="127" spans="1:5" x14ac:dyDescent="0.25">
      <c r="A127">
        <v>92</v>
      </c>
      <c r="B127" s="1" t="s">
        <v>6</v>
      </c>
      <c r="C127">
        <v>0.3125</v>
      </c>
      <c r="D127">
        <v>15</v>
      </c>
    </row>
    <row r="128" spans="1:5" x14ac:dyDescent="0.25">
      <c r="A128">
        <v>94</v>
      </c>
      <c r="B128" s="1" t="s">
        <v>6</v>
      </c>
      <c r="C128">
        <v>0.3125</v>
      </c>
      <c r="D128">
        <f>48+48</f>
        <v>96</v>
      </c>
    </row>
    <row r="129" spans="1:5" x14ac:dyDescent="0.25">
      <c r="A129">
        <v>95</v>
      </c>
      <c r="B129" s="1" t="s">
        <v>6</v>
      </c>
      <c r="C129">
        <v>0.3125</v>
      </c>
      <c r="D129">
        <v>20</v>
      </c>
    </row>
    <row r="130" spans="1:5" x14ac:dyDescent="0.25">
      <c r="A130">
        <v>98</v>
      </c>
      <c r="B130" s="1" t="s">
        <v>6</v>
      </c>
      <c r="C130">
        <v>0.3125</v>
      </c>
      <c r="D130">
        <v>20</v>
      </c>
    </row>
    <row r="131" spans="1:5" x14ac:dyDescent="0.25">
      <c r="A131">
        <v>99</v>
      </c>
      <c r="B131" s="1" t="s">
        <v>6</v>
      </c>
      <c r="C131">
        <v>0.3125</v>
      </c>
      <c r="D131">
        <f>15+48</f>
        <v>63</v>
      </c>
    </row>
    <row r="132" spans="1:5" x14ac:dyDescent="0.25">
      <c r="A132">
        <v>108</v>
      </c>
      <c r="B132" s="1" t="s">
        <v>6</v>
      </c>
      <c r="C132">
        <v>0.3125</v>
      </c>
      <c r="D132">
        <v>15</v>
      </c>
    </row>
    <row r="133" spans="1:5" x14ac:dyDescent="0.25">
      <c r="A133">
        <v>118</v>
      </c>
      <c r="B133" s="1" t="s">
        <v>6</v>
      </c>
      <c r="C133">
        <v>0.3125</v>
      </c>
      <c r="D133">
        <v>15</v>
      </c>
    </row>
    <row r="134" spans="1:5" x14ac:dyDescent="0.25">
      <c r="A134">
        <v>128</v>
      </c>
      <c r="B134" s="1" t="s">
        <v>6</v>
      </c>
      <c r="C134">
        <v>0.3125</v>
      </c>
      <c r="D134">
        <v>84</v>
      </c>
    </row>
    <row r="135" spans="1:5" x14ac:dyDescent="0.25">
      <c r="A135" t="s">
        <v>12</v>
      </c>
      <c r="B135" s="1" t="s">
        <v>6</v>
      </c>
      <c r="C135">
        <v>0.3125</v>
      </c>
      <c r="D135">
        <v>60</v>
      </c>
      <c r="E135" s="2"/>
    </row>
    <row r="136" spans="1:5" x14ac:dyDescent="0.25">
      <c r="D136">
        <f>SUM(D127:D135)</f>
        <v>388</v>
      </c>
      <c r="E136">
        <f>D136/12</f>
        <v>32.333333333333336</v>
      </c>
    </row>
    <row r="138" spans="1:5" x14ac:dyDescent="0.25">
      <c r="A138">
        <v>141</v>
      </c>
      <c r="B138" s="1" t="s">
        <v>7</v>
      </c>
      <c r="C138">
        <v>0.5</v>
      </c>
      <c r="D138">
        <v>5.5</v>
      </c>
    </row>
    <row r="139" spans="1:5" x14ac:dyDescent="0.25">
      <c r="A139">
        <v>142</v>
      </c>
      <c r="B139" s="1" t="s">
        <v>7</v>
      </c>
      <c r="C139">
        <v>0.5</v>
      </c>
      <c r="D139">
        <v>31</v>
      </c>
    </row>
    <row r="140" spans="1:5" x14ac:dyDescent="0.25">
      <c r="A140">
        <v>148</v>
      </c>
      <c r="B140" s="1" t="s">
        <v>7</v>
      </c>
      <c r="C140">
        <v>0.5</v>
      </c>
      <c r="D140">
        <v>10</v>
      </c>
    </row>
    <row r="141" spans="1:5" x14ac:dyDescent="0.25">
      <c r="A141">
        <v>148</v>
      </c>
      <c r="B141" s="1" t="s">
        <v>7</v>
      </c>
      <c r="C141">
        <v>0.5</v>
      </c>
      <c r="D141">
        <v>11</v>
      </c>
    </row>
    <row r="142" spans="1:5" x14ac:dyDescent="0.25">
      <c r="A142">
        <v>148</v>
      </c>
      <c r="B142" s="1" t="s">
        <v>7</v>
      </c>
      <c r="C142">
        <v>0.5</v>
      </c>
      <c r="D142">
        <v>14</v>
      </c>
    </row>
    <row r="143" spans="1:5" x14ac:dyDescent="0.25">
      <c r="A143">
        <v>148</v>
      </c>
      <c r="B143" s="1" t="s">
        <v>7</v>
      </c>
      <c r="C143">
        <v>0.5</v>
      </c>
      <c r="D143">
        <v>2.5</v>
      </c>
    </row>
    <row r="144" spans="1:5" x14ac:dyDescent="0.25">
      <c r="A144">
        <v>148</v>
      </c>
      <c r="B144" s="1" t="s">
        <v>7</v>
      </c>
      <c r="C144">
        <v>0.5</v>
      </c>
      <c r="D144">
        <v>17</v>
      </c>
    </row>
    <row r="145" spans="1:5" x14ac:dyDescent="0.25">
      <c r="A145">
        <v>148</v>
      </c>
      <c r="B145" s="1" t="s">
        <v>7</v>
      </c>
      <c r="C145">
        <v>0.5</v>
      </c>
      <c r="D145">
        <v>1.5</v>
      </c>
    </row>
    <row r="146" spans="1:5" x14ac:dyDescent="0.25">
      <c r="D146">
        <f>SUM(D138:D145)</f>
        <v>92.5</v>
      </c>
      <c r="E146">
        <f>D146/12</f>
        <v>7.708333333333333</v>
      </c>
    </row>
    <row r="148" spans="1:5" x14ac:dyDescent="0.25">
      <c r="A148">
        <v>140</v>
      </c>
      <c r="B148" t="s">
        <v>8</v>
      </c>
      <c r="C148">
        <v>1</v>
      </c>
      <c r="D148">
        <v>7</v>
      </c>
    </row>
    <row r="149" spans="1:5" x14ac:dyDescent="0.25">
      <c r="A149">
        <v>143</v>
      </c>
      <c r="B149" t="s">
        <v>8</v>
      </c>
      <c r="C149">
        <v>1</v>
      </c>
      <c r="D149">
        <v>12</v>
      </c>
    </row>
    <row r="150" spans="1:5" x14ac:dyDescent="0.25">
      <c r="A150">
        <v>143</v>
      </c>
      <c r="B150" t="s">
        <v>8</v>
      </c>
      <c r="C150">
        <v>1</v>
      </c>
      <c r="D150">
        <v>3.5</v>
      </c>
    </row>
    <row r="151" spans="1:5" x14ac:dyDescent="0.25">
      <c r="A151">
        <v>144</v>
      </c>
      <c r="B151" t="s">
        <v>8</v>
      </c>
      <c r="C151">
        <v>1</v>
      </c>
      <c r="D151">
        <v>6.25</v>
      </c>
    </row>
    <row r="152" spans="1:5" x14ac:dyDescent="0.25">
      <c r="A152">
        <v>144</v>
      </c>
      <c r="B152" t="s">
        <v>8</v>
      </c>
      <c r="C152">
        <v>1</v>
      </c>
      <c r="D152">
        <v>6.5</v>
      </c>
    </row>
    <row r="153" spans="1:5" x14ac:dyDescent="0.25">
      <c r="A153">
        <v>144</v>
      </c>
      <c r="B153" t="s">
        <v>8</v>
      </c>
      <c r="C153">
        <v>1</v>
      </c>
      <c r="D153">
        <v>6</v>
      </c>
    </row>
    <row r="154" spans="1:5" x14ac:dyDescent="0.25">
      <c r="A154">
        <v>144</v>
      </c>
      <c r="B154" t="s">
        <v>8</v>
      </c>
      <c r="C154">
        <v>1</v>
      </c>
      <c r="D154">
        <v>5</v>
      </c>
    </row>
    <row r="155" spans="1:5" x14ac:dyDescent="0.25">
      <c r="A155">
        <v>144</v>
      </c>
      <c r="B155" t="s">
        <v>8</v>
      </c>
      <c r="C155">
        <v>1</v>
      </c>
      <c r="D155">
        <v>5.5</v>
      </c>
    </row>
    <row r="156" spans="1:5" x14ac:dyDescent="0.25">
      <c r="A156">
        <v>145</v>
      </c>
      <c r="B156" t="s">
        <v>8</v>
      </c>
      <c r="C156">
        <v>1</v>
      </c>
      <c r="D156">
        <v>6.25</v>
      </c>
    </row>
    <row r="157" spans="1:5" x14ac:dyDescent="0.25">
      <c r="A157">
        <v>145</v>
      </c>
      <c r="B157" t="s">
        <v>8</v>
      </c>
      <c r="C157">
        <v>1</v>
      </c>
      <c r="D157">
        <v>4</v>
      </c>
    </row>
    <row r="158" spans="1:5" x14ac:dyDescent="0.25">
      <c r="A158">
        <v>145</v>
      </c>
      <c r="B158" t="s">
        <v>8</v>
      </c>
      <c r="C158">
        <v>1</v>
      </c>
      <c r="D158">
        <v>4</v>
      </c>
    </row>
    <row r="159" spans="1:5" x14ac:dyDescent="0.25">
      <c r="A159">
        <v>145</v>
      </c>
      <c r="B159" t="s">
        <v>8</v>
      </c>
      <c r="C159">
        <v>1</v>
      </c>
      <c r="D159">
        <v>5</v>
      </c>
    </row>
    <row r="160" spans="1:5" x14ac:dyDescent="0.25">
      <c r="A160">
        <v>145</v>
      </c>
      <c r="B160" t="s">
        <v>8</v>
      </c>
      <c r="C160">
        <v>1</v>
      </c>
      <c r="D160">
        <v>6</v>
      </c>
    </row>
    <row r="161" spans="1:5" x14ac:dyDescent="0.25">
      <c r="A161">
        <v>146</v>
      </c>
      <c r="B161" t="s">
        <v>8</v>
      </c>
      <c r="C161">
        <v>1</v>
      </c>
      <c r="D161">
        <v>3.5</v>
      </c>
    </row>
    <row r="162" spans="1:5" x14ac:dyDescent="0.25">
      <c r="A162">
        <v>146</v>
      </c>
      <c r="B162" t="s">
        <v>8</v>
      </c>
      <c r="C162">
        <v>1</v>
      </c>
      <c r="D162">
        <v>8.5</v>
      </c>
    </row>
    <row r="163" spans="1:5" x14ac:dyDescent="0.25">
      <c r="A163">
        <v>146</v>
      </c>
      <c r="B163" t="s">
        <v>8</v>
      </c>
      <c r="C163">
        <v>1</v>
      </c>
      <c r="D163">
        <v>5.5</v>
      </c>
    </row>
    <row r="164" spans="1:5" x14ac:dyDescent="0.25">
      <c r="A164">
        <v>146</v>
      </c>
      <c r="B164" t="s">
        <v>8</v>
      </c>
      <c r="C164">
        <v>1</v>
      </c>
      <c r="D164">
        <v>12.5</v>
      </c>
    </row>
    <row r="165" spans="1:5" x14ac:dyDescent="0.25">
      <c r="A165">
        <v>147</v>
      </c>
      <c r="B165" t="s">
        <v>8</v>
      </c>
      <c r="C165">
        <v>1</v>
      </c>
      <c r="D165">
        <v>6</v>
      </c>
    </row>
    <row r="166" spans="1:5" x14ac:dyDescent="0.25">
      <c r="A166">
        <v>147</v>
      </c>
      <c r="B166" t="s">
        <v>8</v>
      </c>
      <c r="C166">
        <v>1</v>
      </c>
      <c r="D166">
        <v>20</v>
      </c>
    </row>
    <row r="167" spans="1:5" x14ac:dyDescent="0.25">
      <c r="D167">
        <f>SUM(D148:D166)</f>
        <v>133</v>
      </c>
      <c r="E167">
        <f>D167/12</f>
        <v>11.083333333333334</v>
      </c>
    </row>
    <row r="168" spans="1:5" x14ac:dyDescent="0.25">
      <c r="E168">
        <f>SUM(E2:E167)</f>
        <v>474.04166666666663</v>
      </c>
    </row>
  </sheetData>
  <sortState ref="A2:D304">
    <sortCondition ref="C2:C30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Tube Sort</vt:lpstr>
      <vt:lpstr>Quantity sort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pammyanne</dc:creator>
  <cp:lastModifiedBy>pammyanne</cp:lastModifiedBy>
  <dcterms:created xsi:type="dcterms:W3CDTF">2016-02-02T03:28:26Z</dcterms:created>
  <dcterms:modified xsi:type="dcterms:W3CDTF">2016-02-03T18:36:47Z</dcterms:modified>
</cp:coreProperties>
</file>